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2" sheetId="1" r:id="rId1"/>
  </sheets>
  <externalReferences>
    <externalReference r:id="rId4"/>
  </externalReferences>
  <definedNames>
    <definedName name="Datum">'[1]Pocetni'!$C$7</definedName>
    <definedName name="Filijala" localSheetId="0">'[1]Pocetni'!$A$29</definedName>
    <definedName name="ZU" localSheetId="0">'[1]Pocetni'!$D$29</definedName>
  </definedNames>
  <calcPr fullCalcOnLoad="1"/>
</workbook>
</file>

<file path=xl/sharedStrings.xml><?xml version="1.0" encoding="utf-8"?>
<sst xmlns="http://schemas.openxmlformats.org/spreadsheetml/2006/main" count="35" uniqueCount="34">
  <si>
    <t>(у динарима)</t>
  </si>
  <si>
    <t xml:space="preserve">ИЗНОС </t>
  </si>
  <si>
    <t>СТАЊЕ СРЕДСТАВА НА БУЏЕТСКОМ ПОДРАЧУНУ (1+2) НА ДАН:</t>
  </si>
  <si>
    <t>Р. бр.</t>
  </si>
  <si>
    <t>Намена</t>
  </si>
  <si>
    <t>Стање неутрошених средстава пренетих од стране Републичког фонда  (на први дан периода)</t>
  </si>
  <si>
    <t>Износ средстава пренетих од стране Републичког фонда у наведеном периоду</t>
  </si>
  <si>
    <t>Извршена плаћања према добављачима из средстава Републичког фонда у наведеном периоду</t>
  </si>
  <si>
    <t>Неутрошена средства   (на последњи дан периода)</t>
  </si>
  <si>
    <t>4=1+2-3</t>
  </si>
  <si>
    <t>ЛЕКОВИ У ЗУ</t>
  </si>
  <si>
    <t>САНИТЕТСКИ И МЕДИЦИНСКИ МАТЕРИЈАЛ</t>
  </si>
  <si>
    <t>ЦИТОСТАТИЦИ СА ЛИСТЕ ЛЕКОВА</t>
  </si>
  <si>
    <t>ЛЕКОВИ СА Ц ЛИСТЕ ПО ТЕНДЕРУ РФЗО</t>
  </si>
  <si>
    <t>ЛЕКОВИ ЗА ХЕМОФИЛИЈУ</t>
  </si>
  <si>
    <t>КРВ И ЛАБИЛНИ ПРОДУКТИ ОД КРВИ</t>
  </si>
  <si>
    <t>ДИЈАЛИЗНИ МАТЕРИЈАЛ И ЛЕКОВИ ЗА ДИЈАЛИЗУ (осим епоетина)</t>
  </si>
  <si>
    <t>СУДСКА МЕДИЦИНА</t>
  </si>
  <si>
    <t>УГРАДНИ МАТЕРИЈАЛ У ОРТОПЕДИЈИ</t>
  </si>
  <si>
    <t>ИМПЛАНТАНТИ У ОРТОПЕДИЈИ (протезе)</t>
  </si>
  <si>
    <t>УГРАДНИ МАТЕРИЈАЛ У КАРДИОХИРУРГИЈИ (валвуле, рингови и остали материјал у кардиохирургији)</t>
  </si>
  <si>
    <t>ПЕЈСМЕЈКЕРИ И  ЕЛЕКТРОДЕ</t>
  </si>
  <si>
    <t>СТЕНТОВИ</t>
  </si>
  <si>
    <t>ГРАФТОВИ</t>
  </si>
  <si>
    <t>ОСТАЛИ УГРАДНИ МАТЕРИЈАЛ (интраокуларна сочива, кохлеарни импланти и остало)</t>
  </si>
  <si>
    <t>ЕНЕРГЕНТИ</t>
  </si>
  <si>
    <t>ИСХРАНА БОЛЕСНИКА</t>
  </si>
  <si>
    <t>МАТЕРИЈАЛНИ И ОСТАЛИ ТРОШКОВИ</t>
  </si>
  <si>
    <t>OБАВЕЗЕ ПРЕМА ДОБАВЉАЧИМА ЗА УСЛУГЕ ФАКТУРИСАНЕ ПОРЕД ПРЕДРАЧУНА</t>
  </si>
  <si>
    <t>ОСТАЛИ ДИРЕКТНИ И ИНДИРЕКТНИ ТРОШКОВИ У СТОМАТОЛОГИЈИ</t>
  </si>
  <si>
    <t>УКУПНО:</t>
  </si>
  <si>
    <t>БЛОКАДА</t>
  </si>
  <si>
    <t>ЗА ПЕРИОД</t>
  </si>
  <si>
    <t>СТАЊЕ СРЕДСТАВА НА ДАН 28.02.2019.ГОДИНЕ</t>
  </si>
</sst>
</file>

<file path=xl/styles.xml><?xml version="1.0" encoding="utf-8"?>
<styleSheet xmlns="http://schemas.openxmlformats.org/spreadsheetml/2006/main">
  <numFmts count="1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#,##0.000000"/>
    <numFmt numFmtId="174" formatCode="#,##0.00000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/>
      <right style="double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0" fillId="26" borderId="1" applyNumberFormat="0" applyFon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0" fontId="1" fillId="0" borderId="0">
      <alignment/>
      <protection/>
    </xf>
    <xf numFmtId="0" fontId="29" fillId="29" borderId="3" applyNumberFormat="0" applyAlignment="0" applyProtection="0"/>
    <xf numFmtId="0" fontId="30" fillId="29" borderId="4" applyNumberFormat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1" borderId="0" applyNumberFormat="0" applyBorder="0" applyAlignment="0" applyProtection="0"/>
    <xf numFmtId="0" fontId="25" fillId="0" borderId="0">
      <alignment/>
      <protection/>
    </xf>
    <xf numFmtId="0" fontId="37" fillId="0" borderId="8" applyNumberFormat="0" applyFill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2" borderId="4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20" fillId="0" borderId="0" xfId="0" applyFont="1" applyAlignment="1" applyProtection="1">
      <alignment horizontal="left"/>
      <protection/>
    </xf>
    <xf numFmtId="0" fontId="20" fillId="0" borderId="0" xfId="0" applyFont="1" applyAlignment="1" applyProtection="1">
      <alignment horizontal="center" vertical="center" wrapText="1"/>
      <protection/>
    </xf>
    <xf numFmtId="0" fontId="20" fillId="0" borderId="0" xfId="0" applyFont="1" applyAlignment="1" applyProtection="1">
      <alignment/>
      <protection/>
    </xf>
    <xf numFmtId="0" fontId="21" fillId="0" borderId="0" xfId="0" applyFont="1" applyAlignment="1" applyProtection="1">
      <alignment horizontal="left"/>
      <protection/>
    </xf>
    <xf numFmtId="0" fontId="20" fillId="0" borderId="0" xfId="0" applyFont="1" applyAlignment="1" applyProtection="1">
      <alignment horizontal="left" vertical="center" wrapText="1"/>
      <protection/>
    </xf>
    <xf numFmtId="0" fontId="22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22" fillId="0" borderId="0" xfId="0" applyFont="1" applyAlignment="1" applyProtection="1">
      <alignment horizontal="right" vertical="center" wrapText="1"/>
      <protection/>
    </xf>
    <xf numFmtId="14" fontId="22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 vertical="center" wrapTex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 vertical="center" wrapText="1"/>
      <protection/>
    </xf>
    <xf numFmtId="0" fontId="25" fillId="0" borderId="0" xfId="0" applyFont="1" applyBorder="1" applyAlignment="1">
      <alignment horizontal="right"/>
    </xf>
    <xf numFmtId="49" fontId="40" fillId="0" borderId="11" xfId="0" applyNumberFormat="1" applyFont="1" applyBorder="1" applyAlignment="1">
      <alignment/>
    </xf>
    <xf numFmtId="0" fontId="25" fillId="0" borderId="12" xfId="0" applyFont="1" applyBorder="1" applyAlignment="1" applyProtection="1">
      <alignment/>
      <protection locked="0"/>
    </xf>
    <xf numFmtId="0" fontId="25" fillId="0" borderId="13" xfId="0" applyFont="1" applyBorder="1" applyAlignment="1">
      <alignment horizontal="center"/>
    </xf>
    <xf numFmtId="0" fontId="25" fillId="0" borderId="14" xfId="0" applyFont="1" applyBorder="1" applyAlignment="1">
      <alignment horizontal="center"/>
    </xf>
    <xf numFmtId="0" fontId="25" fillId="0" borderId="0" xfId="0" applyFont="1" applyAlignment="1">
      <alignment/>
    </xf>
    <xf numFmtId="49" fontId="25" fillId="0" borderId="0" xfId="0" applyNumberFormat="1" applyFont="1" applyAlignment="1">
      <alignment horizontal="right"/>
    </xf>
    <xf numFmtId="0" fontId="25" fillId="33" borderId="15" xfId="0" applyFont="1" applyFill="1" applyBorder="1" applyAlignment="1">
      <alignment/>
    </xf>
    <xf numFmtId="0" fontId="25" fillId="33" borderId="16" xfId="0" applyFont="1" applyFill="1" applyBorder="1" applyAlignment="1">
      <alignment horizontal="left"/>
    </xf>
    <xf numFmtId="0" fontId="40" fillId="33" borderId="17" xfId="0" applyNumberFormat="1" applyFont="1" applyFill="1" applyBorder="1" applyAlignment="1">
      <alignment horizontal="center"/>
    </xf>
    <xf numFmtId="4" fontId="25" fillId="33" borderId="18" xfId="0" applyNumberFormat="1" applyFont="1" applyFill="1" applyBorder="1" applyAlignment="1">
      <alignment horizontal="right"/>
    </xf>
    <xf numFmtId="49" fontId="25" fillId="0" borderId="0" xfId="0" applyNumberFormat="1" applyFont="1" applyAlignment="1">
      <alignment horizontal="center"/>
    </xf>
    <xf numFmtId="0" fontId="25" fillId="0" borderId="0" xfId="0" applyFont="1" applyAlignment="1">
      <alignment horizontal="left" wrapText="1"/>
    </xf>
    <xf numFmtId="49" fontId="40" fillId="33" borderId="11" xfId="0" applyNumberFormat="1" applyFont="1" applyFill="1" applyBorder="1" applyAlignment="1">
      <alignment horizontal="center" wrapText="1"/>
    </xf>
    <xf numFmtId="0" fontId="40" fillId="33" borderId="19" xfId="0" applyFont="1" applyFill="1" applyBorder="1" applyAlignment="1">
      <alignment horizontal="center" wrapText="1"/>
    </xf>
    <xf numFmtId="0" fontId="40" fillId="33" borderId="20" xfId="0" applyFont="1" applyFill="1" applyBorder="1" applyAlignment="1">
      <alignment horizontal="center" wrapText="1"/>
    </xf>
    <xf numFmtId="49" fontId="25" fillId="0" borderId="15" xfId="0" applyNumberFormat="1" applyFont="1" applyFill="1" applyBorder="1" applyAlignment="1">
      <alignment horizontal="center" wrapText="1"/>
    </xf>
    <xf numFmtId="0" fontId="25" fillId="0" borderId="10" xfId="0" applyFont="1" applyFill="1" applyBorder="1" applyAlignment="1">
      <alignment horizontal="left" wrapText="1"/>
    </xf>
    <xf numFmtId="0" fontId="25" fillId="0" borderId="10" xfId="0" applyFont="1" applyFill="1" applyBorder="1" applyAlignment="1">
      <alignment horizontal="center" wrapText="1"/>
    </xf>
    <xf numFmtId="0" fontId="25" fillId="0" borderId="21" xfId="0" applyFont="1" applyFill="1" applyBorder="1" applyAlignment="1">
      <alignment horizontal="center"/>
    </xf>
    <xf numFmtId="3" fontId="23" fillId="34" borderId="15" xfId="52" applyNumberFormat="1" applyFont="1" applyFill="1" applyBorder="1" applyAlignment="1">
      <alignment horizontal="center"/>
      <protection/>
    </xf>
    <xf numFmtId="49" fontId="23" fillId="0" borderId="10" xfId="52" applyNumberFormat="1" applyFont="1" applyBorder="1" applyAlignment="1">
      <alignment horizontal="left" wrapText="1"/>
      <protection/>
    </xf>
    <xf numFmtId="4" fontId="25" fillId="0" borderId="10" xfId="52" applyNumberFormat="1" applyFont="1" applyBorder="1" applyAlignment="1" applyProtection="1">
      <alignment horizontal="right" vertical="center" wrapText="1"/>
      <protection locked="0"/>
    </xf>
    <xf numFmtId="4" fontId="25" fillId="0" borderId="10" xfId="0" applyNumberFormat="1" applyFont="1" applyBorder="1" applyAlignment="1" applyProtection="1">
      <alignment horizontal="right"/>
      <protection locked="0"/>
    </xf>
    <xf numFmtId="4" fontId="25" fillId="0" borderId="21" xfId="0" applyNumberFormat="1" applyFont="1" applyFill="1" applyBorder="1" applyAlignment="1">
      <alignment horizontal="right"/>
    </xf>
    <xf numFmtId="4" fontId="23" fillId="0" borderId="10" xfId="52" applyNumberFormat="1" applyFont="1" applyBorder="1" applyAlignment="1" applyProtection="1">
      <alignment horizontal="right" vertical="center" wrapText="1"/>
      <protection locked="0"/>
    </xf>
    <xf numFmtId="49" fontId="23" fillId="0" borderId="10" xfId="52" applyNumberFormat="1" applyFont="1" applyBorder="1" applyAlignment="1">
      <alignment wrapText="1"/>
      <protection/>
    </xf>
    <xf numFmtId="3" fontId="23" fillId="34" borderId="22" xfId="52" applyNumberFormat="1" applyFont="1" applyFill="1" applyBorder="1" applyAlignment="1">
      <alignment horizontal="center"/>
      <protection/>
    </xf>
    <xf numFmtId="49" fontId="23" fillId="0" borderId="23" xfId="52" applyNumberFormat="1" applyFont="1" applyBorder="1" applyAlignment="1">
      <alignment horizontal="left" wrapText="1"/>
      <protection/>
    </xf>
    <xf numFmtId="4" fontId="23" fillId="0" borderId="23" xfId="52" applyNumberFormat="1" applyFont="1" applyBorder="1" applyAlignment="1" applyProtection="1">
      <alignment horizontal="right" vertical="center" wrapText="1"/>
      <protection locked="0"/>
    </xf>
    <xf numFmtId="4" fontId="25" fillId="0" borderId="23" xfId="0" applyNumberFormat="1" applyFont="1" applyFill="1" applyBorder="1" applyAlignment="1" applyProtection="1">
      <alignment horizontal="right"/>
      <protection locked="0"/>
    </xf>
    <xf numFmtId="49" fontId="40" fillId="33" borderId="24" xfId="0" applyNumberFormat="1" applyFont="1" applyFill="1" applyBorder="1" applyAlignment="1">
      <alignment horizontal="center"/>
    </xf>
    <xf numFmtId="0" fontId="40" fillId="33" borderId="25" xfId="0" applyFont="1" applyFill="1" applyBorder="1" applyAlignment="1">
      <alignment horizontal="left" wrapText="1"/>
    </xf>
    <xf numFmtId="4" fontId="40" fillId="33" borderId="25" xfId="0" applyNumberFormat="1" applyFont="1" applyFill="1" applyBorder="1" applyAlignment="1">
      <alignment horizontal="right"/>
    </xf>
    <xf numFmtId="4" fontId="40" fillId="33" borderId="26" xfId="0" applyNumberFormat="1" applyFont="1" applyFill="1" applyBorder="1" applyAlignment="1">
      <alignment horizontal="right"/>
    </xf>
    <xf numFmtId="49" fontId="25" fillId="0" borderId="0" xfId="0" applyNumberFormat="1" applyFont="1" applyBorder="1" applyAlignment="1">
      <alignment horizontal="left"/>
    </xf>
    <xf numFmtId="0" fontId="25" fillId="0" borderId="0" xfId="0" applyFont="1" applyBorder="1" applyAlignment="1">
      <alignment horizontal="left" wrapText="1"/>
    </xf>
    <xf numFmtId="0" fontId="25" fillId="0" borderId="0" xfId="0" applyFont="1" applyBorder="1" applyAlignment="1">
      <alignment horizontal="left"/>
    </xf>
    <xf numFmtId="0" fontId="25" fillId="33" borderId="22" xfId="0" applyFont="1" applyFill="1" applyBorder="1" applyAlignment="1">
      <alignment/>
    </xf>
    <xf numFmtId="0" fontId="25" fillId="33" borderId="27" xfId="0" applyFont="1" applyFill="1" applyBorder="1" applyAlignment="1">
      <alignment horizontal="left"/>
    </xf>
    <xf numFmtId="0" fontId="40" fillId="33" borderId="28" xfId="0" applyNumberFormat="1" applyFont="1" applyFill="1" applyBorder="1" applyAlignment="1">
      <alignment horizontal="center"/>
    </xf>
    <xf numFmtId="4" fontId="25" fillId="33" borderId="29" xfId="0" applyNumberFormat="1" applyFont="1" applyFill="1" applyBorder="1" applyAlignment="1">
      <alignment horizontal="right"/>
    </xf>
    <xf numFmtId="14" fontId="0" fillId="0" borderId="0" xfId="0" applyNumberFormat="1" applyAlignment="1" applyProtection="1">
      <alignment horizontal="left" vertical="center" wrapText="1"/>
      <protection/>
    </xf>
    <xf numFmtId="0" fontId="2" fillId="0" borderId="0" xfId="42" applyFont="1">
      <alignment/>
      <protection/>
    </xf>
    <xf numFmtId="4" fontId="2" fillId="0" borderId="0" xfId="42" applyNumberFormat="1" applyFont="1">
      <alignment/>
      <protection/>
    </xf>
    <xf numFmtId="0" fontId="3" fillId="0" borderId="0" xfId="42" applyFont="1" applyAlignment="1">
      <alignment horizontal="right"/>
      <protection/>
    </xf>
    <xf numFmtId="4" fontId="3" fillId="0" borderId="0" xfId="42" applyNumberFormat="1" applyFont="1">
      <alignment/>
      <protection/>
    </xf>
    <xf numFmtId="0" fontId="3" fillId="0" borderId="0" xfId="42" applyFont="1">
      <alignment/>
      <protection/>
    </xf>
    <xf numFmtId="4" fontId="25" fillId="0" borderId="10" xfId="52" applyNumberFormat="1" applyFont="1" applyBorder="1" applyAlignment="1" applyProtection="1">
      <alignment horizontal="center" vertical="center" wrapText="1"/>
      <protection locked="0"/>
    </xf>
    <xf numFmtId="4" fontId="25" fillId="0" borderId="10" xfId="0" applyNumberFormat="1" applyFont="1" applyBorder="1" applyAlignment="1" applyProtection="1">
      <alignment horizontal="center"/>
      <protection locked="0"/>
    </xf>
    <xf numFmtId="0" fontId="24" fillId="0" borderId="0" xfId="0" applyFont="1" applyAlignment="1" applyProtection="1">
      <alignment horizontal="center" vertical="center" wrapText="1"/>
      <protection/>
    </xf>
    <xf numFmtId="0" fontId="3" fillId="0" borderId="0" xfId="42" applyFont="1" applyAlignment="1">
      <alignment horizontal="left"/>
      <protection/>
    </xf>
  </cellXfs>
  <cellStyles count="49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Excel Built-in Normal" xfId="42"/>
    <cellStyle name="Izlaz" xfId="43"/>
    <cellStyle name="Izračunavanje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Normal 2" xfId="52"/>
    <cellStyle name="Povezana ćelija" xfId="53"/>
    <cellStyle name="Percent" xfId="54"/>
    <cellStyle name="Tekst objašnjenja" xfId="55"/>
    <cellStyle name="Tekst upozorenja" xfId="56"/>
    <cellStyle name="Ukupno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njig5\Desktop\izvestaj%20za%20Fond%20od%2022.10.2018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cetni"/>
      <sheetName val="Tabela"/>
    </sheetNames>
    <sheetDataSet>
      <sheetData sheetId="0">
        <row r="7">
          <cell r="C7" t="str">
            <v>22.10.2018</v>
          </cell>
        </row>
        <row r="29">
          <cell r="A29" t="str">
            <v>23 ЛЕСКОВАЦ</v>
          </cell>
          <cell r="D29" t="str">
            <v>00223008 ДЗ ЛЕСКОВАЦ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I81"/>
  <sheetViews>
    <sheetView tabSelected="1" zoomScalePageLayoutView="0" workbookViewId="0" topLeftCell="A1">
      <selection activeCell="C10" sqref="C10"/>
    </sheetView>
  </sheetViews>
  <sheetFormatPr defaultColWidth="9.140625" defaultRowHeight="12.75"/>
  <cols>
    <col min="1" max="1" width="4.421875" style="0" customWidth="1"/>
    <col min="2" max="2" width="25.00390625" style="0" customWidth="1"/>
    <col min="3" max="3" width="52.00390625" style="0" customWidth="1"/>
    <col min="4" max="4" width="19.140625" style="0" customWidth="1"/>
    <col min="5" max="5" width="18.00390625" style="0" customWidth="1"/>
    <col min="6" max="6" width="16.140625" style="0" customWidth="1"/>
    <col min="7" max="7" width="17.28125" style="0" customWidth="1"/>
    <col min="9" max="10" width="9.140625" style="0" customWidth="1"/>
  </cols>
  <sheetData>
    <row r="5" spans="2:7" ht="18.75">
      <c r="B5" s="65" t="s">
        <v>33</v>
      </c>
      <c r="C5" s="65"/>
      <c r="D5" s="65"/>
      <c r="E5" s="65"/>
      <c r="F5" s="65"/>
      <c r="G5" s="65"/>
    </row>
    <row r="6" spans="2:7" ht="12.75">
      <c r="B6" s="2"/>
      <c r="C6" s="3"/>
      <c r="D6" s="4"/>
      <c r="E6" s="4"/>
      <c r="F6" s="4"/>
      <c r="G6" s="4"/>
    </row>
    <row r="7" spans="2:7" ht="15">
      <c r="B7" s="5" t="str">
        <f>"ФИЛИЈАЛА:   "&amp;Filijala</f>
        <v>ФИЛИЈАЛА:   23 ЛЕСКОВАЦ</v>
      </c>
      <c r="C7" s="6"/>
      <c r="D7" s="4"/>
      <c r="E7" s="4"/>
      <c r="F7" s="4"/>
      <c r="G7" s="4"/>
    </row>
    <row r="8" spans="2:7" ht="15">
      <c r="B8" s="5" t="str">
        <f>"ЗДРАВСТВЕНА УСТАНОВА:  "&amp;ZU</f>
        <v>ЗДРАВСТВЕНА УСТАНОВА:  00223008 ДЗ ЛЕСКОВАЦ</v>
      </c>
      <c r="C8" s="6"/>
      <c r="D8" s="4"/>
      <c r="E8" s="4"/>
      <c r="F8" s="4"/>
      <c r="G8" s="4"/>
    </row>
    <row r="9" spans="2:7" ht="15.75">
      <c r="B9" s="5" t="str">
        <f>"ДАТУМ УНОСА ПОДАТАКА"</f>
        <v>ДАТУМ УНОСА ПОДАТАКА</v>
      </c>
      <c r="C9" s="57">
        <v>43524</v>
      </c>
      <c r="D9" s="7"/>
      <c r="E9" s="7"/>
      <c r="F9" s="8"/>
      <c r="G9" s="8"/>
    </row>
    <row r="10" spans="2:7" ht="15.75">
      <c r="B10" s="9"/>
      <c r="C10" s="10" t="s">
        <v>32</v>
      </c>
      <c r="D10" s="11"/>
      <c r="E10" s="11"/>
      <c r="F10" s="8"/>
      <c r="G10" s="8"/>
    </row>
    <row r="11" spans="2:7" ht="12.75">
      <c r="B11" s="9"/>
      <c r="C11" s="12"/>
      <c r="D11" s="8"/>
      <c r="E11" s="8"/>
      <c r="F11" s="8"/>
      <c r="G11" s="8"/>
    </row>
    <row r="12" spans="2:7" ht="15.75" thickBot="1">
      <c r="B12" s="13"/>
      <c r="C12" s="14"/>
      <c r="D12" s="15"/>
      <c r="E12" s="15" t="s">
        <v>0</v>
      </c>
      <c r="F12" s="8"/>
      <c r="G12" s="8"/>
    </row>
    <row r="13" spans="2:7" ht="15.75" thickTop="1">
      <c r="B13" s="16"/>
      <c r="C13" s="17"/>
      <c r="D13" s="18"/>
      <c r="E13" s="19" t="s">
        <v>1</v>
      </c>
      <c r="F13" s="20"/>
      <c r="G13" s="21"/>
    </row>
    <row r="14" spans="2:7" ht="15">
      <c r="B14" s="22"/>
      <c r="C14" s="23" t="s">
        <v>2</v>
      </c>
      <c r="D14" s="24">
        <f>D10</f>
        <v>0</v>
      </c>
      <c r="E14" s="25" t="s">
        <v>31</v>
      </c>
      <c r="F14" s="20"/>
      <c r="G14" s="20"/>
    </row>
    <row r="15" spans="2:7" ht="15">
      <c r="B15" s="53"/>
      <c r="C15" s="54"/>
      <c r="D15" s="55"/>
      <c r="E15" s="56">
        <v>222101838.74</v>
      </c>
      <c r="F15" s="20"/>
      <c r="G15" s="20"/>
    </row>
    <row r="16" spans="2:7" ht="15.75" thickBot="1">
      <c r="B16" s="26"/>
      <c r="C16" s="27"/>
      <c r="D16" s="20"/>
      <c r="E16" s="20"/>
      <c r="F16" s="20"/>
      <c r="G16" s="15" t="s">
        <v>0</v>
      </c>
    </row>
    <row r="17" spans="2:7" ht="133.5" customHeight="1" thickTop="1">
      <c r="B17" s="28" t="s">
        <v>3</v>
      </c>
      <c r="C17" s="29" t="s">
        <v>4</v>
      </c>
      <c r="D17" s="29" t="s">
        <v>5</v>
      </c>
      <c r="E17" s="29" t="s">
        <v>6</v>
      </c>
      <c r="F17" s="29" t="s">
        <v>7</v>
      </c>
      <c r="G17" s="30" t="s">
        <v>8</v>
      </c>
    </row>
    <row r="18" spans="2:7" ht="15">
      <c r="B18" s="31"/>
      <c r="C18" s="32"/>
      <c r="D18" s="33">
        <v>1</v>
      </c>
      <c r="E18" s="33">
        <v>2</v>
      </c>
      <c r="F18" s="33">
        <v>3</v>
      </c>
      <c r="G18" s="34" t="s">
        <v>9</v>
      </c>
    </row>
    <row r="19" spans="2:7" ht="15">
      <c r="B19" s="35">
        <v>1</v>
      </c>
      <c r="C19" s="36" t="s">
        <v>10</v>
      </c>
      <c r="D19" s="37"/>
      <c r="E19" s="37"/>
      <c r="F19" s="38"/>
      <c r="G19" s="39"/>
    </row>
    <row r="20" spans="2:7" ht="20.25" customHeight="1">
      <c r="B20" s="35">
        <v>2</v>
      </c>
      <c r="C20" s="36" t="s">
        <v>11</v>
      </c>
      <c r="D20" s="37"/>
      <c r="E20" s="63"/>
      <c r="F20" s="64"/>
      <c r="G20" s="39"/>
    </row>
    <row r="21" spans="2:7" ht="15">
      <c r="B21" s="35">
        <v>3</v>
      </c>
      <c r="C21" s="36" t="s">
        <v>12</v>
      </c>
      <c r="D21" s="37"/>
      <c r="E21" s="37"/>
      <c r="F21" s="38"/>
      <c r="G21" s="39"/>
    </row>
    <row r="22" spans="2:7" ht="15">
      <c r="B22" s="35">
        <v>4</v>
      </c>
      <c r="C22" s="36" t="s">
        <v>13</v>
      </c>
      <c r="D22" s="37"/>
      <c r="E22" s="37"/>
      <c r="F22" s="38"/>
      <c r="G22" s="39"/>
    </row>
    <row r="23" spans="2:7" ht="26.25" customHeight="1">
      <c r="B23" s="35">
        <v>5</v>
      </c>
      <c r="C23" s="36" t="s">
        <v>14</v>
      </c>
      <c r="D23" s="37"/>
      <c r="E23" s="37"/>
      <c r="F23" s="38"/>
      <c r="G23" s="39"/>
    </row>
    <row r="24" spans="2:7" ht="15">
      <c r="B24" s="35">
        <v>6</v>
      </c>
      <c r="C24" s="36" t="s">
        <v>15</v>
      </c>
      <c r="D24" s="40"/>
      <c r="E24" s="40"/>
      <c r="F24" s="38"/>
      <c r="G24" s="39"/>
    </row>
    <row r="25" spans="2:7" ht="27" customHeight="1">
      <c r="B25" s="35">
        <v>7</v>
      </c>
      <c r="C25" s="36" t="s">
        <v>16</v>
      </c>
      <c r="D25" s="40"/>
      <c r="E25" s="40"/>
      <c r="F25" s="38"/>
      <c r="G25" s="39"/>
    </row>
    <row r="26" spans="2:7" ht="15">
      <c r="B26" s="35">
        <v>8</v>
      </c>
      <c r="C26" s="36" t="s">
        <v>17</v>
      </c>
      <c r="D26" s="40"/>
      <c r="E26" s="40"/>
      <c r="F26" s="38"/>
      <c r="G26" s="39"/>
    </row>
    <row r="27" spans="2:7" ht="15">
      <c r="B27" s="35">
        <v>9</v>
      </c>
      <c r="C27" s="36" t="s">
        <v>18</v>
      </c>
      <c r="D27" s="40"/>
      <c r="E27" s="40"/>
      <c r="F27" s="38"/>
      <c r="G27" s="39"/>
    </row>
    <row r="28" spans="2:7" ht="15">
      <c r="B28" s="35">
        <v>10</v>
      </c>
      <c r="C28" s="36" t="s">
        <v>19</v>
      </c>
      <c r="D28" s="40"/>
      <c r="E28" s="40"/>
      <c r="F28" s="38"/>
      <c r="G28" s="39"/>
    </row>
    <row r="29" spans="2:7" ht="38.25" customHeight="1">
      <c r="B29" s="35">
        <v>11</v>
      </c>
      <c r="C29" s="41" t="s">
        <v>20</v>
      </c>
      <c r="D29" s="40"/>
      <c r="E29" s="40"/>
      <c r="F29" s="38"/>
      <c r="G29" s="39"/>
    </row>
    <row r="30" spans="2:7" ht="15">
      <c r="B30" s="35">
        <v>12</v>
      </c>
      <c r="C30" s="36" t="s">
        <v>21</v>
      </c>
      <c r="D30" s="40"/>
      <c r="E30" s="40"/>
      <c r="F30" s="38"/>
      <c r="G30" s="39"/>
    </row>
    <row r="31" spans="2:7" ht="15">
      <c r="B31" s="35">
        <v>13</v>
      </c>
      <c r="C31" s="36" t="s">
        <v>22</v>
      </c>
      <c r="D31" s="40"/>
      <c r="E31" s="40"/>
      <c r="F31" s="38"/>
      <c r="G31" s="39"/>
    </row>
    <row r="32" spans="2:7" ht="15">
      <c r="B32" s="35">
        <v>14</v>
      </c>
      <c r="C32" s="36" t="s">
        <v>23</v>
      </c>
      <c r="D32" s="40"/>
      <c r="E32" s="40"/>
      <c r="F32" s="38"/>
      <c r="G32" s="39"/>
    </row>
    <row r="33" spans="2:7" ht="42.75" customHeight="1">
      <c r="B33" s="35">
        <v>15</v>
      </c>
      <c r="C33" s="36" t="s">
        <v>24</v>
      </c>
      <c r="D33" s="40"/>
      <c r="E33" s="40"/>
      <c r="F33" s="38"/>
      <c r="G33" s="39"/>
    </row>
    <row r="34" spans="2:7" ht="15">
      <c r="B34" s="35">
        <v>16</v>
      </c>
      <c r="C34" s="36" t="s">
        <v>25</v>
      </c>
      <c r="D34" s="40"/>
      <c r="E34" s="40"/>
      <c r="F34" s="38"/>
      <c r="G34" s="39"/>
    </row>
    <row r="35" spans="2:7" ht="15">
      <c r="B35" s="35">
        <v>17</v>
      </c>
      <c r="C35" s="36" t="s">
        <v>26</v>
      </c>
      <c r="D35" s="40"/>
      <c r="E35" s="40"/>
      <c r="F35" s="38"/>
      <c r="G35" s="39"/>
    </row>
    <row r="36" spans="2:7" ht="15">
      <c r="B36" s="35">
        <v>18</v>
      </c>
      <c r="C36" s="36" t="s">
        <v>27</v>
      </c>
      <c r="D36" s="40"/>
      <c r="E36" s="40"/>
      <c r="F36" s="38"/>
      <c r="G36" s="39"/>
    </row>
    <row r="37" spans="2:7" ht="29.25" customHeight="1">
      <c r="B37" s="35">
        <v>19</v>
      </c>
      <c r="C37" s="36" t="s">
        <v>28</v>
      </c>
      <c r="D37" s="40"/>
      <c r="E37" s="40"/>
      <c r="F37" s="38"/>
      <c r="G37" s="39"/>
    </row>
    <row r="38" spans="2:7" ht="19.5" customHeight="1">
      <c r="B38" s="42">
        <v>20</v>
      </c>
      <c r="C38" s="43" t="s">
        <v>29</v>
      </c>
      <c r="D38" s="44"/>
      <c r="E38" s="44"/>
      <c r="F38" s="45"/>
      <c r="G38" s="39"/>
    </row>
    <row r="39" spans="2:7" ht="15.75" thickBot="1">
      <c r="B39" s="46"/>
      <c r="C39" s="47" t="s">
        <v>30</v>
      </c>
      <c r="D39" s="48">
        <f>SUM(D19:D38)</f>
        <v>0</v>
      </c>
      <c r="E39" s="48"/>
      <c r="F39" s="48"/>
      <c r="G39" s="49">
        <f>D39+E39-F39</f>
        <v>0</v>
      </c>
    </row>
    <row r="40" spans="2:7" ht="15.75" thickTop="1">
      <c r="B40" s="50"/>
      <c r="C40" s="51"/>
      <c r="D40" s="52"/>
      <c r="E40" s="52"/>
      <c r="F40" s="52"/>
      <c r="G40" s="52"/>
    </row>
    <row r="41" ht="12.75">
      <c r="E41" s="1"/>
    </row>
    <row r="42" ht="12.75">
      <c r="E42" s="1"/>
    </row>
    <row r="43" spans="1:9" ht="15.75">
      <c r="A43" s="58"/>
      <c r="B43" s="58"/>
      <c r="C43" s="58"/>
      <c r="D43" s="59"/>
      <c r="E43" s="58"/>
      <c r="F43" s="58"/>
      <c r="G43" s="58"/>
      <c r="H43" s="58"/>
      <c r="I43" s="58"/>
    </row>
    <row r="44" spans="1:9" ht="15.75">
      <c r="A44" s="58"/>
      <c r="B44" s="58"/>
      <c r="C44" s="58"/>
      <c r="D44" s="59"/>
      <c r="E44" s="58"/>
      <c r="F44" s="58"/>
      <c r="G44" s="58"/>
      <c r="H44" s="58"/>
      <c r="I44" s="58"/>
    </row>
    <row r="45" spans="1:9" ht="15.75">
      <c r="A45" s="58"/>
      <c r="B45" s="58"/>
      <c r="C45" s="58"/>
      <c r="D45" s="59"/>
      <c r="E45" s="58"/>
      <c r="F45" s="58"/>
      <c r="G45" s="58"/>
      <c r="H45" s="58"/>
      <c r="I45" s="59"/>
    </row>
    <row r="46" spans="1:9" ht="15.75">
      <c r="A46" s="60"/>
      <c r="B46" s="60"/>
      <c r="C46" s="60"/>
      <c r="D46" s="61"/>
      <c r="E46" s="58"/>
      <c r="F46" s="58"/>
      <c r="G46" s="59"/>
      <c r="H46" s="59"/>
      <c r="I46" s="59"/>
    </row>
    <row r="47" spans="1:9" ht="15.75">
      <c r="A47" s="66"/>
      <c r="B47" s="66"/>
      <c r="C47" s="66"/>
      <c r="D47" s="66"/>
      <c r="E47" s="66"/>
      <c r="F47" s="58"/>
      <c r="G47" s="59"/>
      <c r="H47" s="59"/>
      <c r="I47" s="59"/>
    </row>
    <row r="48" spans="1:9" ht="15.75">
      <c r="A48" s="58"/>
      <c r="B48" s="58"/>
      <c r="C48" s="58"/>
      <c r="D48" s="59"/>
      <c r="E48" s="58"/>
      <c r="F48" s="58"/>
      <c r="G48" s="59"/>
      <c r="H48" s="59"/>
      <c r="I48" s="59"/>
    </row>
    <row r="49" spans="1:9" ht="15.75">
      <c r="A49" s="58"/>
      <c r="B49" s="58"/>
      <c r="C49" s="58"/>
      <c r="D49" s="59"/>
      <c r="E49" s="58"/>
      <c r="F49" s="58"/>
      <c r="G49" s="61"/>
      <c r="H49" s="59"/>
      <c r="I49" s="59"/>
    </row>
    <row r="50" spans="1:9" ht="15.75">
      <c r="A50" s="58"/>
      <c r="B50" s="58"/>
      <c r="C50" s="58"/>
      <c r="D50" s="59"/>
      <c r="E50" s="58"/>
      <c r="F50" s="58"/>
      <c r="G50" s="61"/>
      <c r="H50" s="59"/>
      <c r="I50" s="59"/>
    </row>
    <row r="51" spans="1:9" ht="15.75">
      <c r="A51" s="62"/>
      <c r="B51" s="62"/>
      <c r="C51" s="58"/>
      <c r="D51" s="59"/>
      <c r="E51" s="58"/>
      <c r="F51" s="58"/>
      <c r="G51" s="58"/>
      <c r="H51" s="59"/>
      <c r="I51" s="59"/>
    </row>
    <row r="52" spans="1:9" ht="15.75">
      <c r="A52" s="58"/>
      <c r="B52" s="58"/>
      <c r="C52" s="58"/>
      <c r="D52" s="59"/>
      <c r="E52" s="58"/>
      <c r="F52" s="58"/>
      <c r="G52" s="59"/>
      <c r="H52" s="59"/>
      <c r="I52" s="59"/>
    </row>
    <row r="53" spans="1:9" ht="15.75">
      <c r="A53" s="58"/>
      <c r="B53" s="58"/>
      <c r="C53" s="58"/>
      <c r="D53" s="59"/>
      <c r="E53" s="58"/>
      <c r="F53" s="58"/>
      <c r="G53" s="59"/>
      <c r="H53" s="59"/>
      <c r="I53" s="59"/>
    </row>
    <row r="54" spans="1:9" ht="15.75">
      <c r="A54" s="58"/>
      <c r="B54" s="58"/>
      <c r="C54" s="58"/>
      <c r="D54" s="59"/>
      <c r="E54" s="58"/>
      <c r="F54" s="58"/>
      <c r="G54" s="61"/>
      <c r="H54" s="59"/>
      <c r="I54" s="59"/>
    </row>
    <row r="55" spans="1:9" ht="15.75">
      <c r="A55" s="58"/>
      <c r="B55" s="58"/>
      <c r="C55" s="58"/>
      <c r="D55" s="59"/>
      <c r="E55" s="58"/>
      <c r="F55" s="58"/>
      <c r="G55" s="59"/>
      <c r="H55" s="59"/>
      <c r="I55" s="59"/>
    </row>
    <row r="56" spans="1:9" ht="15.75">
      <c r="A56" s="62"/>
      <c r="B56" s="58"/>
      <c r="C56" s="58"/>
      <c r="D56" s="59"/>
      <c r="E56" s="58"/>
      <c r="F56" s="58"/>
      <c r="G56" s="59"/>
      <c r="H56" s="58"/>
      <c r="I56" s="58"/>
    </row>
    <row r="57" spans="1:9" ht="15.75">
      <c r="A57" s="58"/>
      <c r="B57" s="58"/>
      <c r="C57" s="58"/>
      <c r="D57" s="59"/>
      <c r="E57" s="58"/>
      <c r="F57" s="58"/>
      <c r="G57" s="59"/>
      <c r="H57" s="58"/>
      <c r="I57" s="58"/>
    </row>
    <row r="58" spans="1:8" ht="15.75">
      <c r="A58" s="58"/>
      <c r="B58" s="58"/>
      <c r="C58" s="58"/>
      <c r="D58" s="59"/>
      <c r="E58" s="58"/>
      <c r="F58" s="58"/>
      <c r="G58" s="61"/>
      <c r="H58" s="58"/>
    </row>
    <row r="59" spans="1:8" ht="15.75">
      <c r="A59" s="58"/>
      <c r="B59" s="58"/>
      <c r="C59" s="58"/>
      <c r="D59" s="59"/>
      <c r="E59" s="58"/>
      <c r="F59" s="58"/>
      <c r="G59" s="59"/>
      <c r="H59" s="58"/>
    </row>
    <row r="60" spans="1:8" ht="15.75">
      <c r="A60" s="62"/>
      <c r="B60" s="62"/>
      <c r="C60" s="62"/>
      <c r="D60" s="59"/>
      <c r="E60" s="58"/>
      <c r="F60" s="58"/>
      <c r="G60" s="59"/>
      <c r="H60" s="58"/>
    </row>
    <row r="61" spans="1:8" ht="15.75">
      <c r="A61" s="58"/>
      <c r="B61" s="58"/>
      <c r="C61" s="58"/>
      <c r="D61" s="59"/>
      <c r="E61" s="58"/>
      <c r="F61" s="58"/>
      <c r="G61" s="59"/>
      <c r="H61" s="58"/>
    </row>
    <row r="62" spans="1:8" ht="15.75">
      <c r="A62" s="58"/>
      <c r="B62" s="58"/>
      <c r="C62" s="58"/>
      <c r="D62" s="59"/>
      <c r="E62" s="58"/>
      <c r="F62" s="58"/>
      <c r="G62" s="61"/>
      <c r="H62" s="58"/>
    </row>
    <row r="63" spans="1:8" ht="15.75">
      <c r="A63" s="58"/>
      <c r="B63" s="58"/>
      <c r="C63" s="58"/>
      <c r="D63" s="59"/>
      <c r="E63" s="58"/>
      <c r="F63" s="58"/>
      <c r="G63" s="59"/>
      <c r="H63" s="58"/>
    </row>
    <row r="64" spans="1:8" ht="15.75">
      <c r="A64" s="58"/>
      <c r="B64" s="58"/>
      <c r="C64" s="58"/>
      <c r="D64" s="59"/>
      <c r="E64" s="58"/>
      <c r="F64" s="58"/>
      <c r="G64" s="59"/>
      <c r="H64" s="58"/>
    </row>
    <row r="65" spans="1:8" ht="15.75">
      <c r="A65" s="58"/>
      <c r="B65" s="58"/>
      <c r="C65" s="59"/>
      <c r="D65" s="58"/>
      <c r="E65" s="58"/>
      <c r="F65" s="59"/>
      <c r="G65" s="61"/>
      <c r="H65" s="62"/>
    </row>
    <row r="66" ht="12.75">
      <c r="E66" s="1"/>
    </row>
    <row r="67" ht="12.75">
      <c r="E67" s="1"/>
    </row>
    <row r="68" ht="12.75">
      <c r="E68" s="1"/>
    </row>
    <row r="69" ht="12.75">
      <c r="E69" s="1"/>
    </row>
    <row r="70" ht="12.75">
      <c r="E70" s="1"/>
    </row>
    <row r="71" ht="12.75">
      <c r="E71" s="1"/>
    </row>
    <row r="72" ht="12.75">
      <c r="E72" s="1"/>
    </row>
    <row r="73" ht="12.75">
      <c r="E73" s="1"/>
    </row>
    <row r="74" ht="12.75">
      <c r="E74" s="1"/>
    </row>
    <row r="75" ht="12.75">
      <c r="E75" s="1"/>
    </row>
    <row r="76" ht="12.75">
      <c r="E76" s="1"/>
    </row>
    <row r="77" ht="12.75">
      <c r="E77" s="1"/>
    </row>
    <row r="78" ht="12.75">
      <c r="E78" s="1"/>
    </row>
    <row r="79" ht="12.75">
      <c r="E79" s="1"/>
    </row>
    <row r="80" ht="12.75">
      <c r="E80" s="1"/>
    </row>
    <row r="81" ht="12.75">
      <c r="E81" s="1"/>
    </row>
  </sheetData>
  <sheetProtection/>
  <mergeCells count="2">
    <mergeCell ref="B5:G5"/>
    <mergeCell ref="A47:E47"/>
  </mergeCells>
  <dataValidations count="1">
    <dataValidation type="decimal" operator="greaterThan" allowBlank="1" showInputMessage="1" showErrorMessage="1" error="Uneli ste nekorektnu vrednost. Molimo ponovite unos!&#10;&#10;" sqref="D19:F38">
      <formula1>-0.00001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knjig5</dc:creator>
  <cp:keywords/>
  <dc:description/>
  <cp:lastModifiedBy>knjig5</cp:lastModifiedBy>
  <dcterms:created xsi:type="dcterms:W3CDTF">1996-10-14T23:33:28Z</dcterms:created>
  <dcterms:modified xsi:type="dcterms:W3CDTF">2019-02-28T11:47:50Z</dcterms:modified>
  <cp:category/>
  <cp:version/>
  <cp:contentType/>
  <cp:contentStatus/>
</cp:coreProperties>
</file>