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<sst xmlns="http://schemas.openxmlformats.org/spreadsheetml/2006/main" count="81" uniqueCount="53">
  <si>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</si>
  <si>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</si>
  <si>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</si>
  <si>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</si>
  <si>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</si>
  <si>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</si>
  <si>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</si>
  <si>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</si>
  <si>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</si>
  <si>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</si>
  <si>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</si>
  <si>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</si>
  <si>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</si>
  <si>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</si>
  <si>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</si>
  <si>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</si>
  <si>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</si>
  <si>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</si>
  <si>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</si>
  <si>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</si>
  <si>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</si>
  <si>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</si>
  <si>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</si>
  <si>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</si>
  <si>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</si>
  <si>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</si>
  <si>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</si>
  <si>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</si>
  <si>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</si>
  <si>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</si>
  <si>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</si>
  <si>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</si>
  <si>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</si>
  <si>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13.05.2019.ГОДИНЕ</t>
  </si>
  <si>
    <t>остали и материјални трошкови</t>
  </si>
  <si>
    <t>динара</t>
  </si>
  <si>
    <t>директни и индиректни трошкови</t>
  </si>
  <si>
    <t>GRAFOLIST</t>
  </si>
  <si>
    <t>укупно</t>
  </si>
  <si>
    <t>санитетски материјал</t>
  </si>
  <si>
    <t xml:space="preserve">укупно плаћено путем асигнације </t>
  </si>
  <si>
    <t>LESKO LIFT</t>
  </si>
  <si>
    <t>HELIANT</t>
  </si>
  <si>
    <t>DATA 016</t>
  </si>
  <si>
    <t>PROMEDIA</t>
  </si>
  <si>
    <t>NATALY DROGERIJA</t>
  </si>
  <si>
    <t>VICOR</t>
  </si>
  <si>
    <t>BIT THS</t>
  </si>
  <si>
    <t>JP POŠTA</t>
  </si>
  <si>
    <t>JKP GRDELICA</t>
  </si>
  <si>
    <t>DUNAV AUTO</t>
  </si>
  <si>
    <t>SINOFARM</t>
  </si>
  <si>
    <t>CITY DENTAL SERVIS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</si>
</sst>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1" fillId="0" borderId="0">
      <alignment/>
      <protection/>
    </xf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Alignment="1" applyProtection="1">
      <alignment horizontal="right" vertical="center" wrapText="1"/>
      <protection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right"/>
    </xf>
    <xf numFmtId="49" fontId="41" fillId="0" borderId="11" xfId="0" applyNumberFormat="1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right"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 horizontal="left"/>
    </xf>
    <xf numFmtId="0" fontId="41" fillId="33" borderId="17" xfId="0" applyNumberFormat="1" applyFont="1" applyFill="1" applyBorder="1" applyAlignment="1">
      <alignment horizontal="center"/>
    </xf>
    <xf numFmtId="4" fontId="26" fillId="33" borderId="18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49" fontId="41" fillId="33" borderId="11" xfId="0" applyNumberFormat="1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/>
    </xf>
    <xf numFmtId="3" fontId="24" fillId="34" borderId="15" xfId="52" applyNumberFormat="1" applyFont="1" applyFill="1" applyBorder="1" applyAlignment="1">
      <alignment horizontal="center"/>
      <protection/>
    </xf>
    <xf numFmtId="49" fontId="24" fillId="0" borderId="10" xfId="52" applyNumberFormat="1" applyFont="1" applyBorder="1" applyAlignment="1">
      <alignment horizontal="left" wrapText="1"/>
      <protection/>
    </xf>
    <xf numFmtId="4" fontId="26" fillId="0" borderId="10" xfId="52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/>
      <protection locked="0"/>
    </xf>
    <xf numFmtId="4" fontId="26" fillId="0" borderId="21" xfId="0" applyNumberFormat="1" applyFont="1" applyFill="1" applyBorder="1" applyAlignment="1">
      <alignment horizontal="right"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9" fontId="24" fillId="0" borderId="10" xfId="52" applyNumberFormat="1" applyFont="1" applyBorder="1" applyAlignment="1">
      <alignment wrapText="1"/>
      <protection/>
    </xf>
    <xf numFmtId="3" fontId="24" fillId="34" borderId="22" xfId="52" applyNumberFormat="1" applyFont="1" applyFill="1" applyBorder="1" applyAlignment="1">
      <alignment horizontal="center"/>
      <protection/>
    </xf>
    <xf numFmtId="49" fontId="24" fillId="0" borderId="23" xfId="52" applyNumberFormat="1" applyFont="1" applyBorder="1" applyAlignment="1">
      <alignment horizontal="left" wrapText="1"/>
      <protection/>
    </xf>
    <xf numFmtId="4" fontId="24" fillId="0" borderId="23" xfId="52" applyNumberFormat="1" applyFont="1" applyBorder="1" applyAlignment="1" applyProtection="1">
      <alignment horizontal="right" vertical="center" wrapText="1"/>
      <protection locked="0"/>
    </xf>
    <xf numFmtId="4" fontId="26" fillId="0" borderId="23" xfId="0" applyNumberFormat="1" applyFont="1" applyFill="1" applyBorder="1" applyAlignment="1" applyProtection="1">
      <alignment horizontal="right"/>
      <protection locked="0"/>
    </xf>
    <xf numFmtId="49" fontId="41" fillId="33" borderId="24" xfId="0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left" wrapText="1"/>
    </xf>
    <xf numFmtId="4" fontId="41" fillId="33" borderId="25" xfId="0" applyNumberFormat="1" applyFont="1" applyFill="1" applyBorder="1" applyAlignment="1">
      <alignment horizontal="right"/>
    </xf>
    <xf numFmtId="4" fontId="41" fillId="33" borderId="26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7" xfId="0" applyFont="1" applyFill="1" applyBorder="1" applyAlignment="1">
      <alignment horizontal="left"/>
    </xf>
    <xf numFmtId="0" fontId="41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6" fillId="0" borderId="10" xfId="52" applyNumberFormat="1" applyFont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0" fontId="3" fillId="0" borderId="0" xfId="42" applyFont="1">
      <alignment/>
      <protection/>
    </xf>
    <xf numFmtId="4" fontId="3" fillId="0" borderId="0" xfId="42" applyNumberFormat="1" applyFont="1">
      <alignment/>
      <protection/>
    </xf>
    <xf numFmtId="4" fontId="2" fillId="0" borderId="0" xfId="42" applyNumberFormat="1" applyFont="1">
      <alignment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42" applyFont="1">
      <alignment/>
      <protection/>
    </xf>
    <xf numFmtId="4" fontId="4" fillId="0" borderId="0" xfId="42" applyNumberFormat="1" applyFont="1">
      <alignment/>
      <protection/>
    </xf>
    <xf numFmtId="0" fontId="2" fillId="0" borderId="0" xfId="42" applyFont="1">
      <alignment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35"/>
  <sheetViews>
    <sheetView tabSelected="1" zoomScalePageLayoutView="0" workbookViewId="0" topLeftCell="A55">
      <selection activeCell="G76" sqref="G7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7" t="s">
        <v>33</v>
      </c>
      <c r="C5" s="67"/>
      <c r="D5" s="67"/>
      <c r="E5" s="67"/>
      <c r="F5" s="67"/>
      <c r="G5" s="67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43598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63">
        <v>221137273.95</v>
      </c>
      <c r="F15" s="62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>
        <v>1119337.2</v>
      </c>
      <c r="F20" s="58">
        <v>1119337.2</v>
      </c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>
        <v>1684470.02</v>
      </c>
      <c r="F36" s="38">
        <v>1684470.02</v>
      </c>
      <c r="G36" s="39"/>
    </row>
    <row r="37" spans="2:7" ht="29.25" customHeight="1">
      <c r="B37" s="35">
        <v>19</v>
      </c>
      <c r="C37" s="36" t="s">
        <v>28</v>
      </c>
      <c r="D37" s="40"/>
      <c r="E37" s="40">
        <v>496219.6</v>
      </c>
      <c r="F37" s="38">
        <v>496219.6</v>
      </c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3300026.82</v>
      </c>
      <c r="F39" s="48">
        <f>SUM(F19:F38)</f>
        <v>3300026.82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8"/>
      <c r="B42" s="68"/>
      <c r="C42" s="68"/>
      <c r="D42" s="68"/>
      <c r="E42" s="59"/>
      <c r="F42" s="59"/>
      <c r="G42" s="59"/>
      <c r="H42" s="59"/>
    </row>
    <row r="43" spans="1:8" ht="18.75">
      <c r="A43" s="64"/>
      <c r="B43" s="64"/>
      <c r="C43" s="64"/>
      <c r="D43" s="65"/>
      <c r="E43" s="64"/>
      <c r="F43" s="64"/>
      <c r="G43" s="64"/>
      <c r="H43" s="64"/>
    </row>
    <row r="44" spans="1:8" ht="15.75">
      <c r="A44" s="68" t="s">
        <v>34</v>
      </c>
      <c r="B44" s="68"/>
      <c r="C44" s="68"/>
      <c r="D44" s="68"/>
      <c r="E44" s="68"/>
      <c r="F44" s="59"/>
      <c r="G44" s="60"/>
      <c r="H44" s="60"/>
    </row>
    <row r="45" spans="1:8" ht="15.75">
      <c r="A45" s="59"/>
      <c r="B45" s="59"/>
      <c r="C45" s="59">
        <v>1</v>
      </c>
      <c r="D45" s="60" t="s">
        <v>41</v>
      </c>
      <c r="E45" s="59"/>
      <c r="F45" s="59"/>
      <c r="G45" s="60">
        <v>10800</v>
      </c>
      <c r="H45" s="60" t="s">
        <v>35</v>
      </c>
    </row>
    <row r="46" spans="1:8" ht="15.75">
      <c r="A46" s="59"/>
      <c r="B46" s="59"/>
      <c r="C46" s="59">
        <v>2</v>
      </c>
      <c r="D46" s="60" t="s">
        <v>42</v>
      </c>
      <c r="E46" s="59"/>
      <c r="F46" s="59"/>
      <c r="G46" s="60">
        <v>89100</v>
      </c>
      <c r="H46" s="60" t="s">
        <v>35</v>
      </c>
    </row>
    <row r="47" spans="1:8" ht="15.75">
      <c r="A47" s="59"/>
      <c r="B47" s="59"/>
      <c r="C47" s="59">
        <v>3</v>
      </c>
      <c r="D47" s="60" t="s">
        <v>43</v>
      </c>
      <c r="E47" s="59"/>
      <c r="F47" s="59"/>
      <c r="G47" s="60">
        <v>46959.99</v>
      </c>
      <c r="H47" s="60" t="s">
        <v>35</v>
      </c>
    </row>
    <row r="48" spans="1:8" ht="15.75">
      <c r="A48" s="59"/>
      <c r="B48" s="59"/>
      <c r="C48" s="59">
        <v>4</v>
      </c>
      <c r="D48" s="60" t="s">
        <v>44</v>
      </c>
      <c r="E48" s="59"/>
      <c r="F48" s="59"/>
      <c r="G48" s="60">
        <v>45540</v>
      </c>
      <c r="H48" s="60" t="s">
        <v>35</v>
      </c>
    </row>
    <row r="49" spans="1:8" ht="15.75">
      <c r="A49" s="59"/>
      <c r="B49" s="59"/>
      <c r="C49" s="59">
        <v>5</v>
      </c>
      <c r="D49" s="60" t="s">
        <v>45</v>
      </c>
      <c r="E49" s="59"/>
      <c r="F49" s="59"/>
      <c r="G49" s="60">
        <v>612548.88</v>
      </c>
      <c r="H49" s="60" t="s">
        <v>35</v>
      </c>
    </row>
    <row r="50" spans="1:8" ht="15.75">
      <c r="A50" s="59"/>
      <c r="B50" s="59"/>
      <c r="C50" s="59">
        <v>6</v>
      </c>
      <c r="D50" s="60" t="s">
        <v>37</v>
      </c>
      <c r="E50" s="59"/>
      <c r="F50" s="59"/>
      <c r="G50" s="60">
        <v>325131.96</v>
      </c>
      <c r="H50" s="60" t="s">
        <v>35</v>
      </c>
    </row>
    <row r="51" spans="1:8" ht="15.75">
      <c r="A51" s="59"/>
      <c r="B51" s="59"/>
      <c r="C51" s="59">
        <v>7</v>
      </c>
      <c r="D51" s="60" t="s">
        <v>46</v>
      </c>
      <c r="E51" s="59"/>
      <c r="F51" s="59"/>
      <c r="G51" s="60">
        <v>339700</v>
      </c>
      <c r="H51" s="60" t="s">
        <v>35</v>
      </c>
    </row>
    <row r="52" spans="1:8" ht="15.75">
      <c r="A52" s="59"/>
      <c r="B52" s="59"/>
      <c r="C52" s="59">
        <v>8</v>
      </c>
      <c r="D52" s="60" t="s">
        <v>47</v>
      </c>
      <c r="E52" s="59"/>
      <c r="F52" s="59"/>
      <c r="G52" s="60">
        <v>20640</v>
      </c>
      <c r="H52" s="60" t="s">
        <v>35</v>
      </c>
    </row>
    <row r="53" spans="1:8" ht="15.75">
      <c r="A53" s="59"/>
      <c r="B53" s="59"/>
      <c r="C53" s="59">
        <v>9</v>
      </c>
      <c r="D53" s="60" t="s">
        <v>48</v>
      </c>
      <c r="E53" s="59"/>
      <c r="F53" s="59"/>
      <c r="G53" s="60">
        <v>22786.23</v>
      </c>
      <c r="H53" s="60" t="s">
        <v>35</v>
      </c>
    </row>
    <row r="54" spans="1:8" ht="15.75">
      <c r="A54" s="59"/>
      <c r="B54" s="59"/>
      <c r="C54" s="59">
        <v>10</v>
      </c>
      <c r="D54" s="60" t="s">
        <v>49</v>
      </c>
      <c r="E54" s="59"/>
      <c r="F54" s="59"/>
      <c r="G54" s="60">
        <v>44461.47</v>
      </c>
      <c r="H54" s="60" t="s">
        <v>35</v>
      </c>
    </row>
    <row r="55" spans="1:8" ht="15.75">
      <c r="A55" s="59"/>
      <c r="B55" s="59"/>
      <c r="C55" s="59">
        <v>11</v>
      </c>
      <c r="D55" s="60" t="s">
        <v>50</v>
      </c>
      <c r="E55" s="59"/>
      <c r="F55" s="59"/>
      <c r="G55" s="60">
        <v>72989.49</v>
      </c>
      <c r="H55" s="60" t="s">
        <v>35</v>
      </c>
    </row>
    <row r="56" spans="1:8" ht="15.75">
      <c r="A56" s="59"/>
      <c r="B56" s="59"/>
      <c r="C56" s="59">
        <v>12</v>
      </c>
      <c r="D56" s="60" t="s">
        <v>51</v>
      </c>
      <c r="E56" s="59"/>
      <c r="F56" s="59"/>
      <c r="G56" s="60">
        <v>53812</v>
      </c>
      <c r="H56" s="60" t="s">
        <v>35</v>
      </c>
    </row>
    <row r="57" spans="1:8" ht="15.75">
      <c r="A57" s="59"/>
      <c r="B57" s="59"/>
      <c r="C57" s="59"/>
      <c r="D57" s="60"/>
      <c r="E57" s="59"/>
      <c r="F57" s="59"/>
      <c r="G57" s="61">
        <f>SUM(G45:G56)</f>
        <v>1684470.02</v>
      </c>
      <c r="H57" s="66" t="s">
        <v>35</v>
      </c>
    </row>
    <row r="58" spans="1:8" ht="15.75">
      <c r="A58" s="59"/>
      <c r="B58" s="59"/>
      <c r="C58" s="59"/>
      <c r="D58" s="60"/>
      <c r="E58" s="59"/>
      <c r="F58" s="59"/>
      <c r="G58" s="60"/>
      <c r="H58" s="60"/>
    </row>
    <row r="59" spans="1:8" ht="15.75">
      <c r="A59" s="59"/>
      <c r="B59" s="59"/>
      <c r="C59" s="59"/>
      <c r="D59" s="60"/>
      <c r="E59" s="59"/>
      <c r="F59" s="59"/>
      <c r="G59" s="60"/>
      <c r="H59" s="60"/>
    </row>
    <row r="60" spans="1:8" ht="15.75">
      <c r="A60" s="59"/>
      <c r="B60" s="59"/>
      <c r="C60" s="59"/>
      <c r="D60" s="60"/>
      <c r="E60" s="59"/>
      <c r="F60" s="59"/>
      <c r="G60" s="60"/>
      <c r="H60" s="60"/>
    </row>
    <row r="61" spans="1:8" ht="15.75">
      <c r="A61" s="59"/>
      <c r="B61" s="66" t="s">
        <v>36</v>
      </c>
      <c r="C61" s="59"/>
      <c r="D61" s="60"/>
      <c r="E61" s="59"/>
      <c r="F61" s="59"/>
      <c r="G61" s="60"/>
      <c r="H61" s="60"/>
    </row>
    <row r="62" spans="1:8" ht="15.75">
      <c r="A62" s="59"/>
      <c r="B62" s="59"/>
      <c r="C62" s="59">
        <v>1</v>
      </c>
      <c r="D62" s="60" t="s">
        <v>52</v>
      </c>
      <c r="E62" s="59"/>
      <c r="F62" s="59"/>
      <c r="G62" s="60">
        <v>326740</v>
      </c>
      <c r="H62" s="60" t="s">
        <v>35</v>
      </c>
    </row>
    <row r="63" spans="1:8" ht="15.75">
      <c r="A63" s="59"/>
      <c r="B63" s="59"/>
      <c r="C63" s="59">
        <v>2</v>
      </c>
      <c r="D63" s="60" t="s">
        <v>45</v>
      </c>
      <c r="E63" s="59"/>
      <c r="F63" s="59"/>
      <c r="G63" s="60">
        <v>105099.6</v>
      </c>
      <c r="H63" s="60" t="s">
        <v>35</v>
      </c>
    </row>
    <row r="64" spans="1:8" ht="15.75">
      <c r="A64" s="59"/>
      <c r="B64" s="59"/>
      <c r="C64" s="59">
        <v>3</v>
      </c>
      <c r="D64" s="60" t="s">
        <v>51</v>
      </c>
      <c r="E64" s="59"/>
      <c r="F64" s="59"/>
      <c r="G64" s="60">
        <v>64380</v>
      </c>
      <c r="H64" s="60" t="s">
        <v>35</v>
      </c>
    </row>
    <row r="65" spans="1:8" ht="15.75">
      <c r="A65" s="59"/>
      <c r="B65" s="59"/>
      <c r="C65" s="59"/>
      <c r="D65" s="60"/>
      <c r="E65" s="59"/>
      <c r="F65" s="59"/>
      <c r="G65" s="60"/>
      <c r="H65" s="60"/>
    </row>
    <row r="66" spans="1:8" ht="15.75">
      <c r="A66" s="59"/>
      <c r="B66" s="59"/>
      <c r="C66" s="59"/>
      <c r="D66" s="60"/>
      <c r="E66" s="59"/>
      <c r="F66" s="59"/>
      <c r="G66" s="60"/>
      <c r="H66" s="60"/>
    </row>
    <row r="67" spans="1:8" ht="15.75">
      <c r="A67" s="59"/>
      <c r="B67" s="59"/>
      <c r="C67" s="59"/>
      <c r="D67" s="60"/>
      <c r="E67" s="59"/>
      <c r="F67" s="59" t="s">
        <v>38</v>
      </c>
      <c r="G67" s="61">
        <f>SUM(G62:G66)</f>
        <v>496219.6</v>
      </c>
      <c r="H67" s="66" t="s">
        <v>35</v>
      </c>
    </row>
    <row r="68" spans="1:8" ht="15.75">
      <c r="A68" s="59"/>
      <c r="B68" s="59"/>
      <c r="C68" s="59"/>
      <c r="D68" s="60"/>
      <c r="E68" s="59"/>
      <c r="F68" s="59"/>
      <c r="G68" s="61"/>
      <c r="H68" s="60"/>
    </row>
    <row r="69" spans="1:8" ht="15.75">
      <c r="A69" s="59"/>
      <c r="B69" s="59"/>
      <c r="C69" s="59"/>
      <c r="D69" s="60"/>
      <c r="E69" s="59"/>
      <c r="F69" s="59"/>
      <c r="G69" s="61"/>
      <c r="H69" s="60"/>
    </row>
    <row r="70" spans="1:8" ht="15.75">
      <c r="A70" s="59"/>
      <c r="B70" s="66" t="s">
        <v>39</v>
      </c>
      <c r="C70" s="59"/>
      <c r="D70" s="60"/>
      <c r="E70" s="59"/>
      <c r="F70" s="59"/>
      <c r="G70" s="61"/>
      <c r="H70" s="60"/>
    </row>
    <row r="71" spans="1:8" ht="15.75">
      <c r="A71" s="59"/>
      <c r="B71" s="59"/>
      <c r="C71" s="59">
        <v>1</v>
      </c>
      <c r="D71" s="60" t="s">
        <v>44</v>
      </c>
      <c r="E71" s="59"/>
      <c r="F71" s="59"/>
      <c r="G71" s="60">
        <v>134037</v>
      </c>
      <c r="H71" s="60" t="s">
        <v>35</v>
      </c>
    </row>
    <row r="72" spans="1:8" ht="15.75">
      <c r="A72" s="59"/>
      <c r="B72" s="59"/>
      <c r="C72" s="59">
        <v>2</v>
      </c>
      <c r="D72" s="60" t="s">
        <v>46</v>
      </c>
      <c r="E72" s="59"/>
      <c r="F72" s="59"/>
      <c r="G72" s="60">
        <v>205080</v>
      </c>
      <c r="H72" s="60" t="s">
        <v>35</v>
      </c>
    </row>
    <row r="73" spans="1:8" ht="15.75">
      <c r="A73" s="59"/>
      <c r="B73" s="59"/>
      <c r="C73" s="59">
        <v>3</v>
      </c>
      <c r="D73" s="60" t="s">
        <v>51</v>
      </c>
      <c r="E73" s="59"/>
      <c r="F73" s="59"/>
      <c r="G73" s="60">
        <v>780220.2</v>
      </c>
      <c r="H73" s="60" t="s">
        <v>35</v>
      </c>
    </row>
    <row r="74" spans="1:8" ht="15.75">
      <c r="A74" s="59"/>
      <c r="B74" s="59"/>
      <c r="C74" s="59"/>
      <c r="D74" s="60"/>
      <c r="E74" s="59"/>
      <c r="F74" s="59"/>
      <c r="G74" s="60"/>
      <c r="H74" s="60"/>
    </row>
    <row r="75" spans="1:8" ht="15.75">
      <c r="A75" s="59"/>
      <c r="B75" s="59"/>
      <c r="C75" s="59"/>
      <c r="D75" s="60"/>
      <c r="E75" s="59"/>
      <c r="F75" s="59" t="s">
        <v>38</v>
      </c>
      <c r="G75" s="61">
        <f>SUM(G71:G74)</f>
        <v>1119337.2</v>
      </c>
      <c r="H75" s="61" t="s">
        <v>35</v>
      </c>
    </row>
    <row r="76" spans="1:8" ht="15.75">
      <c r="A76" s="59"/>
      <c r="B76" s="59"/>
      <c r="C76" s="59"/>
      <c r="D76" s="60"/>
      <c r="E76" s="59"/>
      <c r="F76" s="59"/>
      <c r="G76" s="61"/>
      <c r="H76" s="60"/>
    </row>
    <row r="77" spans="1:8" ht="15.75">
      <c r="A77" s="59" t="s">
        <v>40</v>
      </c>
      <c r="B77" s="59"/>
      <c r="C77" s="60"/>
      <c r="D77" s="59"/>
      <c r="E77" s="59"/>
      <c r="F77" s="60"/>
      <c r="G77" s="61">
        <f>SUM(G57+G67+G75)</f>
        <v>3300026.8200000003</v>
      </c>
      <c r="H77" s="66" t="s">
        <v>35</v>
      </c>
    </row>
    <row r="78" spans="1:8" ht="15.75">
      <c r="A78" s="59"/>
      <c r="B78" s="59"/>
      <c r="C78" s="59"/>
      <c r="D78" s="60"/>
      <c r="E78" s="59"/>
      <c r="F78" s="59"/>
      <c r="G78" s="60"/>
      <c r="H78" s="59"/>
    </row>
    <row r="79" ht="12.75">
      <c r="E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</sheetData>
  <sheetProtection/>
  <mergeCells count="3">
    <mergeCell ref="B5:G5"/>
    <mergeCell ref="A42:D42"/>
    <mergeCell ref="A44:E44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2019-05-13T08:50:20Z</dcterms:modified>
  <cp:category/>
  <cp:version/>
  <cp:contentType/>
  <cp:contentStatus/>
</cp:coreProperties>
</file>