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<sst xmlns="http://schemas.openxmlformats.org/spreadsheetml/2006/main" count="49" uniqueCount="46">
  <si>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</si>
  <si>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</si>
  <si>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</si>
  <si>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</si>
  <si>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</si>
  <si>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</si>
  <si>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</si>
  <si>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</si>
  <si>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</si>
  <si>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</si>
  <si>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</si>
  <si>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</si>
  <si>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</si>
  <si>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</si>
  <si>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</si>
  <si>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</si>
  <si>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</si>
  <si>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</si>
  <si>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</si>
  <si>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</si>
  <si>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</si>
  <si>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</si>
  <si>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</si>
  <si>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</si>
  <si>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</si>
  <si>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</si>
  <si>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</si>
  <si>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</si>
  <si>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</si>
  <si>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</si>
  <si>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</si>
  <si>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</si>
  <si>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</si>
  <si>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</si>
  <si>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03.07.2019.ГОДИНЕ</t>
  </si>
  <si>
    <t>енергенти</t>
  </si>
  <si>
    <t>КНЕЗПЕТРО</t>
  </si>
  <si>
    <t>директни и индиректни трошкови</t>
  </si>
  <si>
    <t>МЕДИКОМ</t>
  </si>
  <si>
    <t>CITY DENTAL</t>
  </si>
  <si>
    <t>остали трошкови</t>
  </si>
  <si>
    <t>BIRO LINE</t>
  </si>
  <si>
    <t>NATALY DENTAL</t>
  </si>
  <si>
    <t>P.W.W.</t>
  </si>
  <si>
    <t>УКУПНО ПЛАЋЕНО АСИГНАЦИЈОМ 02.07.2019</t>
  </si>
  <si>
    <t>укупно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</si>
</sst>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89"/>
  <sheetViews>
    <sheetView tabSelected="1" zoomScalePageLayoutView="0" workbookViewId="0" topLeftCell="A27">
      <selection activeCell="F37" sqref="F37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4" t="s">
        <v>34</v>
      </c>
      <c r="C5" s="64"/>
      <c r="D5" s="64"/>
      <c r="E5" s="64"/>
      <c r="F5" s="64"/>
      <c r="G5" s="64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43649</v>
      </c>
      <c r="D9" s="7"/>
      <c r="E9" s="7"/>
      <c r="F9" s="8"/>
      <c r="G9" s="8"/>
    </row>
    <row r="10" spans="2:7" ht="15.75">
      <c r="B10" s="9"/>
      <c r="C10" s="10" t="s">
        <v>32</v>
      </c>
      <c r="D10" s="11">
        <v>43648</v>
      </c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43648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220753433.86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>
        <v>2053750.72</v>
      </c>
      <c r="F34" s="38">
        <v>2053750.72</v>
      </c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>
        <v>507595.02</v>
      </c>
      <c r="F36" s="38">
        <v>507595.02</v>
      </c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>
        <v>318317.2</v>
      </c>
      <c r="F38" s="45">
        <v>318317.2</v>
      </c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2879662.9400000004</v>
      </c>
      <c r="F39" s="48">
        <f>SUM(F19:F38)</f>
        <v>2879662.9400000004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3:6" ht="12.75">
      <c r="C42" s="61"/>
      <c r="F42" s="1"/>
    </row>
    <row r="43" ht="12.75">
      <c r="G43" s="1"/>
    </row>
    <row r="44" spans="2:7" ht="12.75">
      <c r="B44" t="s">
        <v>35</v>
      </c>
      <c r="F44" s="1"/>
      <c r="G44" s="1"/>
    </row>
    <row r="45" spans="3:7" ht="12.75">
      <c r="C45">
        <v>1</v>
      </c>
      <c r="D45" t="s">
        <v>36</v>
      </c>
      <c r="F45" s="1">
        <v>2053750.72</v>
      </c>
      <c r="G45" s="1"/>
    </row>
    <row r="46" spans="5:7" ht="12.75">
      <c r="E46" s="62" t="s">
        <v>45</v>
      </c>
      <c r="F46" s="63">
        <f>SUM(F45)</f>
        <v>2053750.72</v>
      </c>
      <c r="G46" s="1"/>
    </row>
    <row r="47" spans="6:7" ht="12.75">
      <c r="F47" s="1"/>
      <c r="G47" s="1"/>
    </row>
    <row r="48" spans="2:7" ht="12.75">
      <c r="B48" t="s">
        <v>37</v>
      </c>
      <c r="F48" s="1"/>
      <c r="G48" s="1"/>
    </row>
    <row r="49" spans="3:7" ht="12.75">
      <c r="C49">
        <v>1</v>
      </c>
      <c r="D49" t="s">
        <v>38</v>
      </c>
      <c r="F49" s="1">
        <v>53317.2</v>
      </c>
      <c r="G49" s="1"/>
    </row>
    <row r="50" spans="3:7" ht="12.75">
      <c r="C50">
        <v>2</v>
      </c>
      <c r="D50" t="s">
        <v>39</v>
      </c>
      <c r="F50" s="1">
        <v>265000</v>
      </c>
      <c r="G50" s="1"/>
    </row>
    <row r="51" spans="5:7" ht="12.75">
      <c r="E51" s="62" t="s">
        <v>45</v>
      </c>
      <c r="F51" s="63">
        <f>SUM(F49:F50)</f>
        <v>318317.2</v>
      </c>
      <c r="G51" s="1"/>
    </row>
    <row r="52" spans="6:7" ht="12.75">
      <c r="F52" s="1"/>
      <c r="G52" s="1"/>
    </row>
    <row r="53" spans="2:7" ht="12.75">
      <c r="B53" s="62" t="s">
        <v>40</v>
      </c>
      <c r="F53" s="1"/>
      <c r="G53" s="1"/>
    </row>
    <row r="54" spans="3:7" ht="12.75">
      <c r="C54">
        <v>1</v>
      </c>
      <c r="D54" s="62" t="s">
        <v>41</v>
      </c>
      <c r="F54" s="1">
        <v>15840</v>
      </c>
      <c r="G54" s="1"/>
    </row>
    <row r="55" spans="3:7" ht="12.75">
      <c r="C55">
        <v>2</v>
      </c>
      <c r="D55" s="62" t="s">
        <v>42</v>
      </c>
      <c r="F55" s="1">
        <v>137158.8</v>
      </c>
      <c r="G55" s="1"/>
    </row>
    <row r="56" spans="3:7" ht="12.75">
      <c r="C56">
        <v>3</v>
      </c>
      <c r="D56" s="62" t="s">
        <v>43</v>
      </c>
      <c r="F56" s="1">
        <v>354596.22</v>
      </c>
      <c r="G56" s="1"/>
    </row>
    <row r="57" spans="5:7" ht="12.75">
      <c r="E57" s="62" t="s">
        <v>45</v>
      </c>
      <c r="F57" s="63">
        <f>SUM(F54:F56)</f>
        <v>507595.01999999996</v>
      </c>
      <c r="G57" s="1"/>
    </row>
    <row r="58" spans="6:7" ht="12.75">
      <c r="F58" s="1"/>
      <c r="G58" s="1"/>
    </row>
    <row r="59" spans="6:7" ht="12.75">
      <c r="F59" s="1"/>
      <c r="G59" s="1"/>
    </row>
    <row r="60" spans="6:7" ht="12.75">
      <c r="F60" s="1"/>
      <c r="G60" s="1"/>
    </row>
    <row r="61" spans="6:7" ht="12.75">
      <c r="F61" s="1"/>
      <c r="G61" s="1"/>
    </row>
    <row r="62" spans="2:7" ht="12.75">
      <c r="B62" s="62" t="s">
        <v>44</v>
      </c>
      <c r="F62" s="63">
        <f>SUM(F46+F51+F57)</f>
        <v>2879662.94</v>
      </c>
      <c r="G62" s="1"/>
    </row>
    <row r="63" spans="6:7" ht="12.75">
      <c r="F63" s="1"/>
      <c r="G63" s="1"/>
    </row>
    <row r="64" spans="6:7" ht="12.75">
      <c r="F64" s="1"/>
      <c r="G64" s="1"/>
    </row>
    <row r="65" spans="6:7" ht="12.75">
      <c r="F65" s="1"/>
      <c r="G65" s="1"/>
    </row>
    <row r="66" spans="6:7" ht="12.75">
      <c r="F66" s="1"/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2019-07-03T09:54:48Z</dcterms:modified>
  <cp:category/>
  <cp:version/>
  <cp:contentType/>
  <cp:contentStatus/>
</cp:coreProperties>
</file>