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<sst xmlns="http://schemas.openxmlformats.org/spreadsheetml/2006/main" count="49" uniqueCount="42">
  <si>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</si>
  <si>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</si>
  <si>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</si>
  <si>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</si>
  <si>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</si>
  <si>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</si>
  <si>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</si>
  <si>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</si>
  <si>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</si>
  <si>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</si>
  <si>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</si>
  <si>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</si>
  <si>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</si>
  <si>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</si>
  <si>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</si>
  <si>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</si>
  <si>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</si>
  <si>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</si>
  <si>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</si>
  <si>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</si>
  <si>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</si>
  <si>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</si>
  <si>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</si>
  <si>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</si>
  <si>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</si>
  <si>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</si>
  <si>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</si>
  <si>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</si>
  <si>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</si>
  <si>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</si>
  <si>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</si>
  <si>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</si>
  <si>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</si>
  <si>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</si>
  <si>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Обавезе према добављачиима плаћене путем уговора о асигнацији</t>
  </si>
  <si>
    <t>динара</t>
  </si>
  <si>
    <t>СТАЊЕ СРЕДСТАВА НА ДАН 07.10.2019.ГОДИНЕ</t>
  </si>
  <si>
    <t>лекови</t>
  </si>
  <si>
    <t>Phoenix Pharma</t>
  </si>
  <si>
    <t>Vega</t>
  </si>
  <si>
    <t>Farmalogist</t>
  </si>
  <si>
    <t>сандостатин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</si>
</sst>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60"/>
  <sheetViews>
    <sheetView tabSelected="1" zoomScalePageLayoutView="0" workbookViewId="0" topLeftCell="A1">
      <selection activeCell="F61" sqref="F61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36</v>
      </c>
      <c r="C5" s="62"/>
      <c r="D5" s="62"/>
      <c r="E5" s="62"/>
      <c r="F5" s="62"/>
      <c r="G5" s="62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43745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220636255.41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>
        <v>375379.95</v>
      </c>
      <c r="F19" s="38">
        <v>375379.95</v>
      </c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>
        <v>196985.54</v>
      </c>
      <c r="F37" s="38">
        <v>196985.54</v>
      </c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572365.49</v>
      </c>
      <c r="F39" s="48">
        <f>SUM(F19:F38)</f>
        <v>572365.49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G41" s="1"/>
    </row>
    <row r="42" spans="2:7" ht="12.75">
      <c r="B42" t="s">
        <v>34</v>
      </c>
      <c r="G42" s="1"/>
    </row>
    <row r="43" ht="12.75">
      <c r="G43" s="1"/>
    </row>
    <row r="44" ht="12.75">
      <c r="G44" s="1"/>
    </row>
    <row r="45" ht="12.75">
      <c r="G45" s="1"/>
    </row>
    <row r="46" spans="2:7" ht="12.75">
      <c r="B46" t="s">
        <v>37</v>
      </c>
      <c r="G46" s="1"/>
    </row>
    <row r="47" spans="3:7" ht="12.75">
      <c r="C47">
        <v>1</v>
      </c>
      <c r="D47" t="s">
        <v>38</v>
      </c>
      <c r="F47" s="1">
        <v>50523.11</v>
      </c>
      <c r="G47" s="1" t="s">
        <v>35</v>
      </c>
    </row>
    <row r="48" spans="3:7" ht="12.75">
      <c r="C48">
        <v>2</v>
      </c>
      <c r="D48" t="s">
        <v>39</v>
      </c>
      <c r="F48" s="1">
        <v>310140.6</v>
      </c>
      <c r="G48" s="1" t="s">
        <v>35</v>
      </c>
    </row>
    <row r="49" spans="3:7" ht="12.75">
      <c r="C49">
        <v>3</v>
      </c>
      <c r="D49" t="s">
        <v>40</v>
      </c>
      <c r="F49" s="1">
        <v>14716.24</v>
      </c>
      <c r="G49" s="1" t="s">
        <v>35</v>
      </c>
    </row>
    <row r="50" spans="6:7" ht="12.75">
      <c r="F50" s="1"/>
      <c r="G50" s="1"/>
    </row>
    <row r="51" spans="6:7" ht="12.75">
      <c r="F51" s="61">
        <f>SUM(F47:F50)</f>
        <v>375379.94999999995</v>
      </c>
      <c r="G51" s="61" t="s">
        <v>35</v>
      </c>
    </row>
    <row r="52" spans="2:7" ht="12.75">
      <c r="B52" t="s">
        <v>41</v>
      </c>
      <c r="F52" s="1"/>
      <c r="G52" s="1"/>
    </row>
    <row r="53" spans="6:7" ht="12.75">
      <c r="F53" s="1"/>
      <c r="G53" s="1"/>
    </row>
    <row r="54" spans="6:7" ht="12.75">
      <c r="F54" s="1"/>
      <c r="G54" s="1"/>
    </row>
    <row r="55" spans="3:7" ht="12.75">
      <c r="C55">
        <v>1</v>
      </c>
      <c r="D55" t="s">
        <v>38</v>
      </c>
      <c r="F55" s="1">
        <v>196985.54</v>
      </c>
      <c r="G55" s="1" t="s">
        <v>35</v>
      </c>
    </row>
    <row r="56" spans="6:7" ht="12.75">
      <c r="F56" s="1"/>
      <c r="G56" s="1"/>
    </row>
    <row r="57" spans="6:7" ht="12.75">
      <c r="F57" s="61">
        <f>SUM(F55)</f>
        <v>196985.54</v>
      </c>
      <c r="G57" s="61" t="s">
        <v>35</v>
      </c>
    </row>
    <row r="58" spans="6:7" ht="12.75">
      <c r="F58" s="1"/>
      <c r="G58" s="1"/>
    </row>
    <row r="60" ht="12.75">
      <c r="F60" s="1">
        <f>SUM(F51+F57)</f>
        <v>572365.49</v>
      </c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2019-08-30T07:42:24Z</cp:lastPrinted>
  <dcterms:created xsi:type="dcterms:W3CDTF">1996-10-14T23:33:28Z</dcterms:created>
  <dcterms:modified xsi:type="dcterms:W3CDTF">2019-10-08T10:16:08Z</dcterms:modified>
  <cp:category/>
  <cp:version/>
  <cp:contentType/>
  <cp:contentStatus/>
</cp:coreProperties>
</file>