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<sst xmlns="http://schemas.openxmlformats.org/spreadsheetml/2006/main" count="45" uniqueCount="42">
  <si>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</si>
  <si>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</si>
  <si>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</si>
  <si>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</si>
  <si>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</si>
  <si>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</si>
  <si>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</si>
  <si>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</si>
  <si>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</si>
  <si>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</si>
  <si>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</si>
  <si>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</si>
  <si>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</si>
  <si>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</si>
  <si>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</si>
  <si>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</si>
  <si>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</si>
  <si>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</si>
  <si>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</si>
  <si>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</si>
  <si>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</si>
  <si>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</si>
  <si>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</si>
  <si>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</si>
  <si>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</si>
  <si>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</si>
  <si>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</si>
  <si>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</si>
  <si>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</si>
  <si>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</si>
  <si>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</si>
  <si>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</si>
  <si>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</si>
  <si>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</si>
  <si>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22.06.2020.ГОДИНЕ</t>
  </si>
  <si>
    <t>ЕНЕРГЕНТИ У ЗУ ПРИМАРНЕ ЗЗ</t>
  </si>
  <si>
    <t>KNEZPETROL DOO</t>
  </si>
  <si>
    <t>НАКНАДА ЗА МАТЕРИЈАЛНЕ ТОШ. И ОСТАЛЕ ТРОШКОВЕ ЗУ ПРИМАРНЕ ЗЗ</t>
  </si>
  <si>
    <t>YUNYCOM DOO</t>
  </si>
  <si>
    <t>PWW-LESKOVAC</t>
  </si>
  <si>
    <t>Укупно:</t>
  </si>
  <si>
    <t>22.06.2020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</si>
</sst>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0" borderId="0">
      <alignment/>
      <protection/>
    </xf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right"/>
    </xf>
    <xf numFmtId="49" fontId="40" fillId="0" borderId="11" xfId="0" applyNumberFormat="1" applyFont="1" applyBorder="1" applyAlignment="1">
      <alignment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right"/>
    </xf>
    <xf numFmtId="0" fontId="25" fillId="33" borderId="15" xfId="0" applyFont="1" applyFill="1" applyBorder="1" applyAlignment="1">
      <alignment/>
    </xf>
    <xf numFmtId="0" fontId="25" fillId="33" borderId="16" xfId="0" applyFont="1" applyFill="1" applyBorder="1" applyAlignment="1">
      <alignment horizontal="left"/>
    </xf>
    <xf numFmtId="0" fontId="40" fillId="33" borderId="17" xfId="0" applyNumberFormat="1" applyFont="1" applyFill="1" applyBorder="1" applyAlignment="1">
      <alignment horizontal="center"/>
    </xf>
    <xf numFmtId="4" fontId="25" fillId="33" borderId="18" xfId="0" applyNumberFormat="1" applyFont="1" applyFill="1" applyBorder="1" applyAlignment="1">
      <alignment horizontal="righ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49" fontId="40" fillId="33" borderId="11" xfId="0" applyNumberFormat="1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4" fontId="25" fillId="0" borderId="10" xfId="0" applyNumberFormat="1" applyFont="1" applyBorder="1" applyAlignment="1" applyProtection="1">
      <alignment horizontal="right"/>
      <protection locked="0"/>
    </xf>
    <xf numFmtId="4" fontId="25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5" fillId="0" borderId="23" xfId="0" applyNumberFormat="1" applyFont="1" applyFill="1" applyBorder="1" applyAlignment="1" applyProtection="1">
      <alignment horizontal="right"/>
      <protection locked="0"/>
    </xf>
    <xf numFmtId="49" fontId="40" fillId="33" borderId="24" xfId="0" applyNumberFormat="1" applyFont="1" applyFill="1" applyBorder="1" applyAlignment="1">
      <alignment horizontal="center"/>
    </xf>
    <xf numFmtId="0" fontId="40" fillId="33" borderId="25" xfId="0" applyFont="1" applyFill="1" applyBorder="1" applyAlignment="1">
      <alignment horizontal="left" wrapText="1"/>
    </xf>
    <xf numFmtId="4" fontId="40" fillId="33" borderId="25" xfId="0" applyNumberFormat="1" applyFont="1" applyFill="1" applyBorder="1" applyAlignment="1">
      <alignment horizontal="right"/>
    </xf>
    <xf numFmtId="4" fontId="40" fillId="33" borderId="26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33" borderId="22" xfId="0" applyFont="1" applyFill="1" applyBorder="1" applyAlignment="1">
      <alignment/>
    </xf>
    <xf numFmtId="0" fontId="25" fillId="33" borderId="27" xfId="0" applyFont="1" applyFill="1" applyBorder="1" applyAlignment="1">
      <alignment horizontal="left"/>
    </xf>
    <xf numFmtId="0" fontId="40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5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3" fillId="0" borderId="0" xfId="0" applyFont="1" applyAlignment="1" applyProtection="1">
      <alignment horizontal="center" vertical="center" wrapText="1"/>
      <protection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8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72" t="s">
        <v>34</v>
      </c>
      <c r="C5" s="72"/>
      <c r="D5" s="72"/>
      <c r="E5" s="72"/>
      <c r="F5" s="72"/>
      <c r="G5" s="7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44004</v>
      </c>
      <c r="D9" s="6"/>
      <c r="E9" s="6"/>
      <c r="F9" s="7"/>
      <c r="G9" s="7"/>
    </row>
    <row r="10" spans="2:7" ht="15.75">
      <c r="B10" s="8"/>
      <c r="C10" s="9" t="s">
        <v>32</v>
      </c>
      <c r="D10" s="10" t="s">
        <v>41</v>
      </c>
      <c r="E10" s="10" t="s">
        <v>41</v>
      </c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 t="str">
        <f>D10</f>
        <v>22.06.2020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222634639.32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>
        <v>1670165.24</v>
      </c>
      <c r="F34" s="37">
        <v>1670165.24</v>
      </c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>
        <v>1635434.91</v>
      </c>
      <c r="F36" s="37">
        <v>1635434.91</v>
      </c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3305600.15</v>
      </c>
      <c r="F39" s="47">
        <f>SUM(F19:F38)</f>
        <v>3305600.15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5:7" ht="12.75">
      <c r="E43" s="60"/>
      <c r="F43" s="61"/>
      <c r="G43" s="62"/>
    </row>
    <row r="44" spans="2:7" ht="12.75" customHeight="1">
      <c r="B44" s="74" t="s">
        <v>35</v>
      </c>
      <c r="C44" s="74"/>
      <c r="F44" s="65"/>
      <c r="G44" s="63"/>
    </row>
    <row r="45" spans="3:7" ht="12.75">
      <c r="C45" s="64"/>
      <c r="D45" s="63" t="s">
        <v>36</v>
      </c>
      <c r="E45" s="66">
        <v>1670165.24</v>
      </c>
      <c r="F45" s="65"/>
      <c r="G45" s="63"/>
    </row>
    <row r="46" spans="3:7" ht="12.75">
      <c r="C46" s="64"/>
      <c r="D46" s="70" t="s">
        <v>40</v>
      </c>
      <c r="E46" s="71">
        <f>SUM(E45)</f>
        <v>1670165.24</v>
      </c>
      <c r="F46" s="65"/>
      <c r="G46" s="63"/>
    </row>
    <row r="47" spans="3:7" ht="12.75">
      <c r="C47" s="64"/>
      <c r="D47" s="64"/>
      <c r="E47" s="66"/>
      <c r="F47" s="67"/>
      <c r="G47" s="68"/>
    </row>
    <row r="48" spans="2:7" ht="12.75" customHeight="1">
      <c r="B48" s="73" t="s">
        <v>37</v>
      </c>
      <c r="C48" s="73"/>
      <c r="D48" s="64"/>
      <c r="E48" s="66"/>
      <c r="F48" s="66"/>
      <c r="G48" s="63"/>
    </row>
    <row r="49" spans="2:7" ht="12.75">
      <c r="B49" s="62"/>
      <c r="C49" s="64"/>
      <c r="D49" s="69" t="s">
        <v>38</v>
      </c>
      <c r="E49" s="66">
        <v>1128600</v>
      </c>
      <c r="F49" s="66"/>
      <c r="G49" s="63"/>
    </row>
    <row r="50" spans="3:7" ht="12.75">
      <c r="C50" s="64"/>
      <c r="D50" s="63" t="s">
        <v>39</v>
      </c>
      <c r="E50" s="66">
        <v>506834.91</v>
      </c>
      <c r="F50" s="66"/>
      <c r="G50" s="63"/>
    </row>
    <row r="51" spans="3:7" ht="12.75">
      <c r="C51" s="64"/>
      <c r="D51" s="70" t="s">
        <v>40</v>
      </c>
      <c r="E51" s="71">
        <f>SUM(E49:E50)</f>
        <v>1635434.91</v>
      </c>
      <c r="F51" s="67"/>
      <c r="G51" s="68"/>
    </row>
    <row r="52" spans="3:7" ht="12.75">
      <c r="C52" s="64"/>
      <c r="D52" s="64"/>
      <c r="E52" s="66"/>
      <c r="F52" s="66"/>
      <c r="G52" s="64"/>
    </row>
    <row r="53" spans="3:7" ht="12.75">
      <c r="C53" s="64"/>
      <c r="D53" s="64"/>
      <c r="E53" s="66"/>
      <c r="F53" s="66"/>
      <c r="G53" s="64"/>
    </row>
    <row r="54" spans="2:7" ht="12.75">
      <c r="B54" s="62"/>
      <c r="C54" s="64"/>
      <c r="D54" s="64"/>
      <c r="E54" s="66"/>
      <c r="F54" s="64"/>
      <c r="G54" s="64"/>
    </row>
    <row r="55" spans="3:7" ht="12.75">
      <c r="C55" s="64"/>
      <c r="D55" s="63"/>
      <c r="E55" s="66"/>
      <c r="F55" s="66"/>
      <c r="G55" s="63"/>
    </row>
    <row r="56" spans="3:7" ht="12.75">
      <c r="C56" s="64"/>
      <c r="D56" s="64"/>
      <c r="E56" s="66"/>
      <c r="F56" s="67"/>
      <c r="G56" s="68"/>
    </row>
    <row r="57" spans="3:7" ht="12.75">
      <c r="C57" s="64"/>
      <c r="D57" s="64"/>
      <c r="E57" s="66"/>
      <c r="F57" s="64"/>
      <c r="G57" s="64"/>
    </row>
    <row r="58" spans="3:7" ht="12.75">
      <c r="C58" s="64"/>
      <c r="D58" s="64"/>
      <c r="E58" s="66"/>
      <c r="F58" s="64"/>
      <c r="G58" s="64"/>
    </row>
  </sheetData>
  <sheetProtection/>
  <mergeCells count="3">
    <mergeCell ref="B5:G5"/>
    <mergeCell ref="B48:C48"/>
    <mergeCell ref="B44:C44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vladaknjig</cp:lastModifiedBy>
  <cp:lastPrinted>2019-11-25T07:31:29Z</cp:lastPrinted>
  <dcterms:created xsi:type="dcterms:W3CDTF">1996-10-14T23:33:28Z</dcterms:created>
  <dcterms:modified xsi:type="dcterms:W3CDTF">2020-06-23T09:43:38Z</dcterms:modified>
  <cp:category/>
  <cp:version/>
  <cp:contentType/>
  <cp:contentStatus/>
</cp:coreProperties>
</file>