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<sst xmlns="http://schemas.openxmlformats.org/spreadsheetml/2006/main" count="66" uniqueCount="51">
  <si>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</si>
  <si>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</si>
  <si>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</si>
  <si>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</si>
  <si>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</si>
  <si>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</si>
  <si>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</si>
  <si>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</si>
  <si>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</si>
  <si>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</si>
  <si>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</si>
  <si>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</si>
  <si>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</si>
  <si>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</si>
  <si>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</si>
  <si>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</si>
  <si>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</si>
  <si>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</si>
  <si>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</si>
  <si>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</si>
  <si>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</si>
  <si>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</si>
  <si>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</si>
  <si>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</si>
  <si>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</si>
  <si>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</si>
  <si>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</si>
  <si>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</si>
  <si>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</si>
  <si>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</si>
  <si>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</si>
  <si>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</si>
  <si>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</si>
  <si>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</si>
  <si>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21.10.2020.ГОДИНЕ</t>
  </si>
  <si>
    <t>остали и материјални трошкови</t>
  </si>
  <si>
    <t>ЗЗЈЗ</t>
  </si>
  <si>
    <t>динара</t>
  </si>
  <si>
    <t>Теленор</t>
  </si>
  <si>
    <t>Мултитек електроник</t>
  </si>
  <si>
    <t>Полипродукт</t>
  </si>
  <si>
    <t>Вера</t>
  </si>
  <si>
    <t>светлост</t>
  </si>
  <si>
    <t>Медицински факултет НИШ</t>
  </si>
  <si>
    <t>Иновациони центар</t>
  </si>
  <si>
    <t>ЈКП Грделица</t>
  </si>
  <si>
    <t>ЈП Пошта</t>
  </si>
  <si>
    <t>енергенти</t>
  </si>
  <si>
    <t>ЈКП Топлана</t>
  </si>
  <si>
    <t>директни и индиректни трошкови</t>
  </si>
  <si>
    <t>Ветметал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</si>
</sst>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5"/>
  <sheetViews>
    <sheetView tabSelected="1" zoomScalePageLayoutView="0" workbookViewId="0" topLeftCell="A19">
      <selection activeCell="F37" sqref="F3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44125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77515017.09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>
        <v>775353.33</v>
      </c>
      <c r="F34" s="37">
        <v>775353.33</v>
      </c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>
        <v>1004154.97</v>
      </c>
      <c r="F36" s="37">
        <v>1004154.97</v>
      </c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>
        <v>414523.5</v>
      </c>
      <c r="F38" s="44">
        <v>414523.5</v>
      </c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2194031.8</v>
      </c>
      <c r="F39" s="47">
        <f>SUM(F19:F38)</f>
        <v>2194031.8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2:6" ht="12.75">
      <c r="B43" t="s">
        <v>35</v>
      </c>
      <c r="F43" s="60"/>
    </row>
    <row r="44" spans="3:7" ht="12.75">
      <c r="C44">
        <v>1</v>
      </c>
      <c r="D44" t="s">
        <v>36</v>
      </c>
      <c r="F44" s="60">
        <v>73736</v>
      </c>
      <c r="G44" t="s">
        <v>37</v>
      </c>
    </row>
    <row r="45" spans="3:7" ht="12.75">
      <c r="C45">
        <v>2</v>
      </c>
      <c r="D45" t="s">
        <v>38</v>
      </c>
      <c r="F45" s="60">
        <v>44937.53</v>
      </c>
      <c r="G45" t="s">
        <v>37</v>
      </c>
    </row>
    <row r="46" spans="3:7" ht="12.75">
      <c r="C46">
        <v>3</v>
      </c>
      <c r="D46" t="s">
        <v>39</v>
      </c>
      <c r="F46" s="60">
        <v>32112</v>
      </c>
      <c r="G46" t="s">
        <v>37</v>
      </c>
    </row>
    <row r="47" spans="3:7" ht="12.75">
      <c r="C47">
        <v>4</v>
      </c>
      <c r="D47" t="s">
        <v>40</v>
      </c>
      <c r="F47" s="64">
        <v>48670</v>
      </c>
      <c r="G47" t="s">
        <v>37</v>
      </c>
    </row>
    <row r="48" spans="3:7" ht="12.75">
      <c r="C48">
        <v>5</v>
      </c>
      <c r="D48" t="s">
        <v>41</v>
      </c>
      <c r="F48" s="64">
        <v>46590</v>
      </c>
      <c r="G48" t="s">
        <v>37</v>
      </c>
    </row>
    <row r="49" spans="3:7" ht="12.75">
      <c r="C49">
        <v>6</v>
      </c>
      <c r="D49" t="s">
        <v>42</v>
      </c>
      <c r="F49" s="60">
        <v>13300</v>
      </c>
      <c r="G49" t="s">
        <v>37</v>
      </c>
    </row>
    <row r="50" spans="3:7" ht="12.75">
      <c r="C50">
        <v>7</v>
      </c>
      <c r="D50" t="s">
        <v>43</v>
      </c>
      <c r="F50" s="60">
        <v>230000</v>
      </c>
      <c r="G50" t="s">
        <v>37</v>
      </c>
    </row>
    <row r="51" spans="3:7" ht="12.75">
      <c r="C51">
        <v>8</v>
      </c>
      <c r="D51" t="s">
        <v>44</v>
      </c>
      <c r="F51" s="60">
        <v>480000</v>
      </c>
      <c r="G51" t="s">
        <v>37</v>
      </c>
    </row>
    <row r="52" spans="3:7" ht="12.75">
      <c r="C52">
        <v>9</v>
      </c>
      <c r="D52" t="s">
        <v>45</v>
      </c>
      <c r="F52" s="60">
        <v>17981.23</v>
      </c>
      <c r="G52" t="s">
        <v>37</v>
      </c>
    </row>
    <row r="53" spans="3:7" ht="12.75">
      <c r="C53">
        <v>10</v>
      </c>
      <c r="D53" s="65" t="s">
        <v>46</v>
      </c>
      <c r="F53" s="60">
        <v>16828.21</v>
      </c>
      <c r="G53" s="65" t="s">
        <v>37</v>
      </c>
    </row>
    <row r="54" spans="6:7" ht="12.75">
      <c r="F54" s="61">
        <f>SUM(F44:F53)</f>
        <v>1004154.97</v>
      </c>
      <c r="G54" s="62" t="s">
        <v>37</v>
      </c>
    </row>
    <row r="55" ht="12.75">
      <c r="F55" s="60"/>
    </row>
    <row r="56" ht="12.75">
      <c r="F56" s="60"/>
    </row>
    <row r="57" spans="2:6" ht="12.75">
      <c r="B57" s="65" t="s">
        <v>47</v>
      </c>
      <c r="F57" s="60"/>
    </row>
    <row r="58" spans="3:7" ht="12.75">
      <c r="C58">
        <v>1</v>
      </c>
      <c r="D58" s="65" t="s">
        <v>48</v>
      </c>
      <c r="F58" s="60">
        <v>775353.33</v>
      </c>
      <c r="G58" s="65" t="s">
        <v>37</v>
      </c>
    </row>
    <row r="59" spans="6:7" ht="12.75">
      <c r="F59" s="61">
        <f>SUM(F58)</f>
        <v>775353.33</v>
      </c>
      <c r="G59" s="62" t="s">
        <v>37</v>
      </c>
    </row>
    <row r="60" ht="12.75">
      <c r="F60" s="60"/>
    </row>
    <row r="61" spans="2:6" ht="12.75">
      <c r="B61" s="65" t="s">
        <v>49</v>
      </c>
      <c r="F61" s="60"/>
    </row>
    <row r="62" spans="3:7" ht="12.75">
      <c r="C62">
        <v>1</v>
      </c>
      <c r="D62" s="65" t="s">
        <v>50</v>
      </c>
      <c r="F62" s="60">
        <v>414523.5</v>
      </c>
      <c r="G62" s="65" t="s">
        <v>37</v>
      </c>
    </row>
    <row r="63" spans="6:7" ht="12.75">
      <c r="F63" s="61">
        <v>414523.5</v>
      </c>
      <c r="G63" s="62" t="s">
        <v>37</v>
      </c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  <row r="135" ht="12.75">
      <c r="F135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2020-10-22T11:53:07Z</dcterms:modified>
  <cp:category/>
  <cp:version/>
  <cp:contentType/>
  <cp:contentStatus/>
</cp:coreProperties>
</file>